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isa\копия фсг 2026\Прайс\"/>
    </mc:Choice>
  </mc:AlternateContent>
  <xr:revisionPtr revIDLastSave="0" documentId="13_ncr:1_{B7134CA7-143E-4026-94B6-C809879BCF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9" i="1" l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91" i="1" l="1"/>
  <c r="C92" i="1"/>
  <c r="C93" i="1"/>
  <c r="C94" i="1"/>
  <c r="C95" i="1"/>
  <c r="C96" i="1"/>
  <c r="G205" i="1" l="1"/>
  <c r="G206" i="1"/>
  <c r="G207" i="1"/>
  <c r="G208" i="1"/>
  <c r="G209" i="1"/>
  <c r="G210" i="1"/>
  <c r="G211" i="1"/>
  <c r="G213" i="1"/>
  <c r="G215" i="1"/>
  <c r="G217" i="1"/>
  <c r="G218" i="1"/>
  <c r="G220" i="1"/>
  <c r="C197" i="1"/>
  <c r="C198" i="1"/>
  <c r="C199" i="1"/>
  <c r="C200" i="1"/>
  <c r="C201" i="1"/>
  <c r="C202" i="1"/>
  <c r="C203" i="1"/>
  <c r="C204" i="1"/>
  <c r="C206" i="1"/>
  <c r="C207" i="1"/>
  <c r="C208" i="1"/>
  <c r="C209" i="1"/>
  <c r="C212" i="1"/>
  <c r="C214" i="1"/>
  <c r="C217" i="1"/>
  <c r="G160" i="1"/>
  <c r="G161" i="1"/>
  <c r="G162" i="1"/>
  <c r="G163" i="1"/>
  <c r="G164" i="1"/>
  <c r="G165" i="1"/>
  <c r="G166" i="1"/>
  <c r="G167" i="1"/>
  <c r="G168" i="1"/>
  <c r="G169" i="1"/>
  <c r="G170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30" i="1" l="1"/>
  <c r="C31" i="1"/>
  <c r="C32" i="1"/>
  <c r="C33" i="1"/>
  <c r="C34" i="1"/>
  <c r="C35" i="1"/>
  <c r="C36" i="1"/>
  <c r="C37" i="1"/>
  <c r="C38" i="1"/>
  <c r="C39" i="1"/>
  <c r="C40" i="1"/>
  <c r="G56" i="1" l="1"/>
  <c r="G57" i="1"/>
  <c r="G58" i="1"/>
  <c r="G59" i="1"/>
  <c r="G60" i="1"/>
  <c r="G61" i="1"/>
  <c r="G62" i="1"/>
  <c r="G63" i="1"/>
  <c r="G64" i="1"/>
  <c r="G65" i="1"/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90" i="1" l="1"/>
  <c r="C89" i="1"/>
  <c r="C88" i="1"/>
  <c r="C87" i="1"/>
  <c r="C178" i="1" l="1"/>
  <c r="C179" i="1"/>
  <c r="C180" i="1"/>
  <c r="C181" i="1"/>
  <c r="C182" i="1"/>
  <c r="C183" i="1"/>
  <c r="C184" i="1"/>
  <c r="C185" i="1"/>
  <c r="C186" i="1"/>
  <c r="C187" i="1"/>
  <c r="C188" i="1"/>
  <c r="C189" i="1"/>
  <c r="C190" i="1"/>
  <c r="G103" i="1" l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96" i="1" l="1"/>
  <c r="G190" i="1" l="1"/>
  <c r="C177" i="1"/>
  <c r="C176" i="1"/>
  <c r="C17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82" i="1" l="1"/>
  <c r="G181" i="1"/>
  <c r="G180" i="1"/>
  <c r="G179" i="1"/>
  <c r="G178" i="1"/>
  <c r="G55" i="1" l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C47" i="1" l="1"/>
  <c r="G197" i="1" l="1"/>
  <c r="G198" i="1"/>
  <c r="G199" i="1"/>
  <c r="G200" i="1"/>
  <c r="G201" i="1"/>
  <c r="G202" i="1"/>
  <c r="G203" i="1"/>
  <c r="G204" i="1"/>
  <c r="C29" i="1"/>
  <c r="C28" i="1"/>
  <c r="C27" i="1"/>
  <c r="C72" i="1" l="1"/>
  <c r="C71" i="1"/>
  <c r="C70" i="1"/>
  <c r="C69" i="1"/>
  <c r="C68" i="1"/>
  <c r="C67" i="1"/>
  <c r="C66" i="1"/>
  <c r="C63" i="1"/>
  <c r="C64" i="1"/>
  <c r="C65" i="1"/>
  <c r="C10" i="1" l="1"/>
  <c r="G81" i="1" l="1"/>
  <c r="G82" i="1" l="1"/>
  <c r="G83" i="1"/>
  <c r="G84" i="1"/>
  <c r="C52" i="1" l="1"/>
  <c r="C54" i="1"/>
  <c r="C55" i="1"/>
  <c r="C56" i="1"/>
  <c r="C57" i="1"/>
  <c r="C58" i="1"/>
  <c r="C59" i="1"/>
  <c r="C61" i="1"/>
  <c r="C62" i="1"/>
  <c r="C75" i="1"/>
  <c r="C76" i="1"/>
  <c r="C77" i="1"/>
  <c r="C78" i="1"/>
  <c r="C79" i="1"/>
  <c r="C80" i="1"/>
  <c r="C81" i="1"/>
  <c r="G186" i="1" l="1"/>
  <c r="G187" i="1"/>
  <c r="G188" i="1"/>
  <c r="G189" i="1"/>
  <c r="G96" i="1" l="1"/>
  <c r="G97" i="1"/>
  <c r="G98" i="1"/>
  <c r="G99" i="1"/>
  <c r="G100" i="1"/>
  <c r="G101" i="1"/>
  <c r="G102" i="1"/>
  <c r="C43" i="1"/>
  <c r="C44" i="1"/>
  <c r="C45" i="1"/>
  <c r="C46" i="1"/>
  <c r="C50" i="1"/>
  <c r="C51" i="1"/>
  <c r="G92" i="1" l="1"/>
  <c r="G93" i="1"/>
  <c r="G94" i="1"/>
  <c r="G95" i="1"/>
  <c r="C9" i="1" l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C193" i="1" l="1"/>
  <c r="C194" i="1"/>
  <c r="C195" i="1"/>
  <c r="C196" i="1"/>
  <c r="G91" i="1" l="1"/>
  <c r="G90" i="1"/>
  <c r="G89" i="1"/>
  <c r="G88" i="1"/>
  <c r="G87" i="1"/>
  <c r="G12" i="1"/>
  <c r="G11" i="1"/>
  <c r="G10" i="1"/>
  <c r="G9" i="1"/>
  <c r="G175" i="1" l="1"/>
  <c r="G176" i="1"/>
  <c r="G177" i="1"/>
  <c r="G195" i="1" l="1"/>
  <c r="G194" i="1"/>
  <c r="G193" i="1"/>
  <c r="G86" i="1"/>
  <c r="C86" i="1"/>
</calcChain>
</file>

<file path=xl/sharedStrings.xml><?xml version="1.0" encoding="utf-8"?>
<sst xmlns="http://schemas.openxmlformats.org/spreadsheetml/2006/main" count="422" uniqueCount="415">
  <si>
    <t>ЧАСТНОЕ ПРЕДПРИЯТИЕ "ФЕРРОСПЛАВГРУПП"</t>
  </si>
  <si>
    <t>Наименование</t>
  </si>
  <si>
    <t>Цена за 1тн с НДС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</si>
  <si>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</si>
  <si>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</si>
  <si>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</si>
  <si>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</si>
  <si>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</si>
  <si>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</si>
  <si>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</si>
  <si>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</si>
  <si>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</si>
  <si>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</si>
  <si>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</si>
  <si>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</si>
  <si>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</si>
  <si>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</si>
  <si>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</si>
  <si>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</si>
  <si>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</si>
  <si>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</si>
  <si>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</si>
  <si>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</si>
  <si>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</si>
  <si>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20;  (1,5х6,0) ст.09Г2С</t>
  </si>
  <si>
    <t>40У РФ ст3пс/сп</t>
  </si>
  <si>
    <t>25х4 ст3пс</t>
  </si>
  <si>
    <t>40х20;  ст3пс</t>
  </si>
  <si>
    <t>50х4  ст3пс</t>
  </si>
  <si>
    <t>50х5  ст3пс</t>
  </si>
  <si>
    <t>50х6 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</si>
  <si>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</si>
  <si>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</si>
  <si>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</si>
  <si>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</si>
  <si>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</si>
  <si>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</si>
  <si>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</si>
  <si>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</si>
  <si>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</si>
  <si>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</si>
  <si>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</si>
  <si>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</si>
  <si>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</si>
  <si>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</si>
  <si>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</si>
  <si>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</si>
  <si>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</si>
  <si>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</si>
  <si>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</si>
  <si>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</si>
  <si>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</si>
  <si>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</si>
  <si>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</si>
  <si>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</si>
  <si>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</si>
  <si>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</si>
  <si>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</si>
  <si>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</si>
  <si>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10Б1;  ст3пс/сп</t>
  </si>
  <si>
    <t xml:space="preserve">50х50х5; </t>
  </si>
  <si>
    <t xml:space="preserve">ШЕСТИГРАННИК      24.10.66.000 </t>
  </si>
  <si>
    <t>20х4; 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</si>
  <si>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</si>
  <si>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</si>
  <si>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</si>
  <si>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</si>
  <si>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</si>
  <si>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</si>
  <si>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100х60х5</t>
  </si>
  <si>
    <t>140х80х5</t>
  </si>
  <si>
    <t>40х3;   ст3пс</t>
  </si>
  <si>
    <t>60х20ст3пс</t>
  </si>
  <si>
    <t>80х80х8</t>
  </si>
  <si>
    <t>40х40;  ст3пс/сп</t>
  </si>
  <si>
    <t>120х120х3</t>
  </si>
  <si>
    <t>120х120х5</t>
  </si>
  <si>
    <t xml:space="preserve">70х70х3; </t>
  </si>
  <si>
    <t xml:space="preserve">120х80х5; 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</si>
  <si>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                                                                                                                                                              Тел: +375(29)681-20-88, +375(29)639-75-83, +375(29)341-52-02, +375(29)660-69-61,+375(44)792-45-14                                                                                           городские тел./факс 368-91-13, 368-91-14, 368-91-12                                                                                                                                                                                                                                                                         e-mail: ferosplav_03@mail.ru   www.fmi.by Предоплата 100%</t>
  </si>
  <si>
    <t>100х10 ст3пс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</si>
  <si>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</si>
  <si>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</si>
  <si>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</si>
  <si>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</si>
  <si>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</si>
  <si>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</si>
  <si>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</si>
  <si>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</si>
  <si>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200х160х8</t>
  </si>
  <si>
    <t xml:space="preserve">140х100х5;  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</si>
  <si>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</si>
  <si>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</si>
  <si>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</si>
  <si>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</si>
  <si>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</si>
  <si>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</si>
  <si>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</si>
  <si>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</si>
  <si>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</si>
  <si>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</si>
  <si>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</si>
  <si>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</si>
  <si>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</si>
  <si>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</si>
  <si>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</si>
  <si>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</si>
  <si>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</si>
  <si>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</si>
  <si>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</si>
  <si>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</si>
  <si>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</si>
  <si>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</si>
  <si>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</si>
  <si>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</si>
  <si>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</si>
  <si>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t>12 кал. Ст45; 11 кал. Ст.20</t>
  </si>
  <si>
    <t>40х20х1,2</t>
  </si>
  <si>
    <t>,</t>
  </si>
  <si>
    <t xml:space="preserve"> 8 (1,5х6,0)чеч. СС НЛМК ст3пс/сп5</t>
  </si>
  <si>
    <t>0,5 (1,0х2,0) (МТ), Zn140, ст.08пс</t>
  </si>
  <si>
    <t xml:space="preserve">60х30х4; </t>
  </si>
  <si>
    <t>25х1,2</t>
  </si>
  <si>
    <t xml:space="preserve">100х50х4 09Г2С 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</si>
  <si>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</si>
  <si>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</si>
  <si>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</si>
  <si>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</si>
  <si>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</si>
  <si>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</si>
  <si>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</si>
  <si>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</si>
  <si>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</si>
  <si>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</si>
  <si>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</si>
  <si>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</si>
  <si>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</si>
  <si>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</si>
  <si>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</si>
  <si>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</si>
  <si>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</si>
  <si>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</si>
  <si>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20х10 ст3пс</t>
  </si>
  <si>
    <t xml:space="preserve">50х50х4; </t>
  </si>
  <si>
    <t>200х12 ст3пс/сп</t>
  </si>
  <si>
    <t xml:space="preserve"> 0,5(1,25х2,5) ;  08ПС 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</si>
  <si>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</si>
  <si>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</si>
  <si>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</si>
  <si>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</si>
  <si>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</si>
  <si>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</si>
  <si>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</si>
  <si>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</si>
  <si>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</si>
  <si>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</si>
  <si>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</si>
  <si>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</si>
  <si>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</si>
  <si>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</si>
  <si>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</si>
  <si>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</si>
  <si>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</si>
  <si>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160х80х5; 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</si>
  <si>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</si>
  <si>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</si>
  <si>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t>100х5; ст3пс</t>
  </si>
  <si>
    <t>100х8 ст3пс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</si>
  <si>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</si>
  <si>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</si>
  <si>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</si>
  <si>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</si>
  <si>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</si>
  <si>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</si>
  <si>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</si>
  <si>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 xml:space="preserve">160х160х7; </t>
  </si>
  <si>
    <t>76х3; 76х3,5; 76х4 ст2-3 пс</t>
  </si>
  <si>
    <t>140х90х8; 140х90х10; 12м ст3пс/сп</t>
  </si>
  <si>
    <t>160х100х10 ст.3пс/сп</t>
  </si>
  <si>
    <t xml:space="preserve">10; 12; 14; ст3пс/сп 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</si>
  <si>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</si>
  <si>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</si>
  <si>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</si>
  <si>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</si>
  <si>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</si>
  <si>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</si>
  <si>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</si>
  <si>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</si>
  <si>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</si>
  <si>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</si>
  <si>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</si>
  <si>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</si>
  <si>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</si>
  <si>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</si>
  <si>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</si>
  <si>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</si>
  <si>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</si>
  <si>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</si>
  <si>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</si>
  <si>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</si>
  <si>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60х3 ст.20</t>
  </si>
  <si>
    <t>60х3,5; 63х3; 65х4 ст.20</t>
  </si>
  <si>
    <t>2,5 (1,25х2,5); РФ НЛМК, СС ст3пс/сп5</t>
  </si>
  <si>
    <t>4; 5 (1,5х6); чеч, ромб, СС ст3пс/сп5</t>
  </si>
  <si>
    <t>6 (1,5х6,0)чеч. СС НЛМК ст3пс/сп5</t>
  </si>
  <si>
    <t>12; (1,5х6) НЛМК ст.09Г2С</t>
  </si>
  <si>
    <t xml:space="preserve">40(1,5х6,0) ст.09Г2С, </t>
  </si>
  <si>
    <t>30  AISI304</t>
  </si>
  <si>
    <t>40; 50(2х6) 09Г2С</t>
  </si>
  <si>
    <t>30П РФ ст3пс/сп</t>
  </si>
  <si>
    <t>15х15х1,5;</t>
  </si>
  <si>
    <t>120х80х6 09Г2С</t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</si>
  <si>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</si>
  <si>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</si>
  <si>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</si>
  <si>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</si>
  <si>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 xml:space="preserve">60х40х4; </t>
  </si>
  <si>
    <t xml:space="preserve">120х60х4; </t>
  </si>
  <si>
    <t>4,5,6,8, (1,5х3) ст.09Г2С</t>
  </si>
  <si>
    <t>0,7;0,8; (1,25х2,50) (МТ) НЛМК Zn-140 РФ ст08пс(Г)</t>
  </si>
  <si>
    <t>200х80х4 12м ст3пс/сп</t>
  </si>
  <si>
    <t>12мм 11,7м; РФ</t>
  </si>
  <si>
    <t>100х40х3; 140х60х3</t>
  </si>
  <si>
    <t>2,5  (1,25х2,5) РФ СС, ст08пс</t>
  </si>
  <si>
    <t>3 (1,5х6) чеч. СС ст3пс/сп5</t>
  </si>
  <si>
    <t>102х3 ст2-3 пс</t>
  </si>
  <si>
    <t>70х70; ст3пс/сп</t>
  </si>
  <si>
    <t>63х4;  РФ 11,7/12м ст3пс/сп</t>
  </si>
  <si>
    <t>160х10 ст3пс/сп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</si>
  <si>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</si>
  <si>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</si>
  <si>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</si>
  <si>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</si>
  <si>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</si>
  <si>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70х70х4 ст.3сп</t>
  </si>
  <si>
    <t xml:space="preserve">15х2,8; 20х2,5; </t>
  </si>
  <si>
    <t>159х5 ст3сп5 (4,2м)</t>
  </si>
  <si>
    <t>ПВЛ 506 (1,5х0,3м) ст3пс/сп5</t>
  </si>
  <si>
    <t>70х6; 70х10 ст3пс</t>
  </si>
  <si>
    <t>2(1,25х2,5)РФ НЛМК,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</si>
  <si>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</si>
  <si>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</si>
  <si>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</si>
  <si>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t>20х20 ст3пс/сп</t>
  </si>
  <si>
    <t>25х25 ст3пс/сп</t>
  </si>
  <si>
    <t xml:space="preserve">2 (1,25*2,5) РФ ст.09Г2С </t>
  </si>
  <si>
    <t>32х2 ст.20</t>
  </si>
  <si>
    <t xml:space="preserve">60х30х3; </t>
  </si>
  <si>
    <t>50 ст3(1,5х6)</t>
  </si>
  <si>
    <t>50х25х2,5</t>
  </si>
  <si>
    <t>159х4,5; ст.3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</si>
  <si>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</si>
  <si>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</si>
  <si>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</si>
  <si>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</si>
  <si>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</si>
  <si>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 xml:space="preserve">80х40х5; </t>
  </si>
  <si>
    <t>140х10; РФ 11,7/12м ст3пс/сп</t>
  </si>
  <si>
    <t>22х2,5; 25х2 ст.20</t>
  </si>
  <si>
    <t>45х4; 48х3,5; 48х4; 48х5; 50х3; 54х6 ст.20</t>
  </si>
  <si>
    <t>28х3 ст.20</t>
  </si>
  <si>
    <t xml:space="preserve">20х2,8; 32х2,8; </t>
  </si>
  <si>
    <r>
      <t xml:space="preserve">1,5;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</si>
  <si>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>100х100х5;</t>
  </si>
  <si>
    <t>60х6; 63,5х6; 70х5; 73х8 ст.20</t>
  </si>
  <si>
    <t>30х3; ст.3пс</t>
  </si>
  <si>
    <t>10П; 10У 6м/ 12м РФ ст3пс/сп</t>
  </si>
  <si>
    <r>
      <t>1,5 (1,2х2,4) РФ СС ст3сп</t>
    </r>
    <r>
      <rPr>
        <b/>
        <sz val="9"/>
        <color rgb="FF000000"/>
        <rFont val="Arial CYR"/>
        <charset val="204"/>
      </rPr>
      <t xml:space="preserve"> </t>
    </r>
  </si>
  <si>
    <t>150х150х4; 160х80х4</t>
  </si>
  <si>
    <t xml:space="preserve">30(1,5х6,0) ст.09Г2С, </t>
  </si>
  <si>
    <t>12 ст.09Г2С</t>
  </si>
  <si>
    <t>1,5; 2,0  (1,25х2,5) РФ СС, ст08пс</t>
  </si>
  <si>
    <t>159х4;  ст.3</t>
  </si>
  <si>
    <t>0,8; 1,0;  1,2 (1,25х2,5) РФ СС, ст08пс(Г)</t>
  </si>
  <si>
    <t xml:space="preserve">100х40х4; </t>
  </si>
  <si>
    <t>160х160х8 09Г2С; 180х140х8 09Г2С</t>
  </si>
  <si>
    <t>219х5; ст.3</t>
  </si>
  <si>
    <t xml:space="preserve">219х6 ст.3 </t>
  </si>
  <si>
    <t>273х6 ст.20</t>
  </si>
  <si>
    <t>ГОСТ3282-74</t>
  </si>
  <si>
    <t>60х60х6; 150х100х6 ст.3сп</t>
  </si>
  <si>
    <t>150х100х8; 150х150х8 ст3</t>
  </si>
  <si>
    <t>х/д 16х1,5 ст.20</t>
  </si>
  <si>
    <t>219х14 (4,15м) ст.20</t>
  </si>
  <si>
    <t>27П; 30У  РФ ст3пс/сп</t>
  </si>
  <si>
    <t>27У  РФ ст3пс/сп</t>
  </si>
  <si>
    <t>120х120х4</t>
  </si>
  <si>
    <t xml:space="preserve">120х80х3; </t>
  </si>
  <si>
    <t xml:space="preserve">100х100х4; </t>
  </si>
  <si>
    <t xml:space="preserve">160х100х4 09Г2С; 180х180х4 ст.3 </t>
  </si>
  <si>
    <t>20К2 ст.3</t>
  </si>
  <si>
    <t xml:space="preserve">60х60х5 09Г2С; </t>
  </si>
  <si>
    <t>18, 25 L=11,7м и 12м,</t>
  </si>
  <si>
    <t>5П; ст3пс/сп</t>
  </si>
  <si>
    <t>16П; 16У;  ст3пс/сп (12м)</t>
  </si>
  <si>
    <t>22П; 22У ст3пс/сп</t>
  </si>
  <si>
    <t>24П; 24У ст3пс/сп</t>
  </si>
  <si>
    <t>100х60х3; 100х100х3</t>
  </si>
  <si>
    <t>50х4; 50х5; 63х5; 63х6 РФ, 6м ст3пс/сп</t>
  </si>
  <si>
    <t>4; 5; 6; 8; 10; 12(1,5х3,0) НЛМК, СС ст3пс/сп5</t>
  </si>
  <si>
    <t xml:space="preserve">100х50х4; </t>
  </si>
  <si>
    <t>114х4; 114х4,5 ст.3</t>
  </si>
  <si>
    <t>133х3,5; 133х4 ст.3</t>
  </si>
  <si>
    <t xml:space="preserve">325х6; 426х6 ст.20 </t>
  </si>
  <si>
    <t>0,55(1,25х2,5) 08пс (ОБЫЧНАЯ)</t>
  </si>
  <si>
    <t>25х3; 25х4; 32х3; 32х4 РФ,СС 6м ст3пс/сп</t>
  </si>
  <si>
    <t>35х4 РФ,СС 6м ст3пс/сп</t>
  </si>
  <si>
    <t>40х3; 40х5  6м ст3пс/сп</t>
  </si>
  <si>
    <t>45х4; 45х5  6м ст3пс/сп</t>
  </si>
  <si>
    <t>40х4; 6м ст3пс/сп</t>
  </si>
  <si>
    <t>18П;  18У;  РФ ст3пс/сп</t>
  </si>
  <si>
    <t>25х25х3</t>
  </si>
  <si>
    <t>100х50х3;</t>
  </si>
  <si>
    <t xml:space="preserve">60х60х4; </t>
  </si>
  <si>
    <t>80х80х4</t>
  </si>
  <si>
    <t xml:space="preserve">80х40х4; 80х60х4; </t>
  </si>
  <si>
    <t xml:space="preserve">140х140х5; </t>
  </si>
  <si>
    <t xml:space="preserve">160х160х5; 150х100х5; </t>
  </si>
  <si>
    <t>120х80х6; 160х80х6; 150х150х6</t>
  </si>
  <si>
    <t>32х3,2;</t>
  </si>
  <si>
    <t>40х3; 40х3,5</t>
  </si>
  <si>
    <t>10;  мм L=6м, РФ ст.3пс</t>
  </si>
  <si>
    <t>12;  L =6м, РФ ст3пс</t>
  </si>
  <si>
    <t>14 L =6м, РФ ст3пс</t>
  </si>
  <si>
    <t>6мм; 8мм L=6м, РФ ст.3пс</t>
  </si>
  <si>
    <t>20х20х2; 25х25х2</t>
  </si>
  <si>
    <t>40х30х3;</t>
  </si>
  <si>
    <t xml:space="preserve">10; 12; (1,5х6,0) РФ НЛМК,СС ст3пс/сп5 </t>
  </si>
  <si>
    <t>14; 16 (1,5х6,0) СС, РФ ст3пс/сп5</t>
  </si>
  <si>
    <t>57х2,5;</t>
  </si>
  <si>
    <t>200х120х6</t>
  </si>
  <si>
    <t xml:space="preserve">180х180х5;  </t>
  </si>
  <si>
    <t xml:space="preserve">25х2,5; 25х2,8; 25х3,2; </t>
  </si>
  <si>
    <t>57х3; 57х4;  ст20</t>
  </si>
  <si>
    <t xml:space="preserve">57х3,5; 89х3, 89х3,5 ст2-3 пс </t>
  </si>
  <si>
    <t>10Б1;  ст09Г2С</t>
  </si>
  <si>
    <t>3 (1,25х2,5) чеч./ромб. СС ст3пс/сп5</t>
  </si>
  <si>
    <r>
      <t>ДУ 25х3,2; 32х2,8; 32х3,2</t>
    </r>
    <r>
      <rPr>
        <b/>
        <sz val="10"/>
        <color rgb="FF000000"/>
        <rFont val="Arial CYR"/>
        <charset val="204"/>
      </rPr>
      <t xml:space="preserve"> оц.</t>
    </r>
  </si>
  <si>
    <r>
      <t xml:space="preserve">40 </t>
    </r>
    <r>
      <rPr>
        <b/>
        <sz val="10"/>
        <color rgb="FF000000"/>
        <rFont val="Arial"/>
        <family val="2"/>
        <charset val="204"/>
      </rPr>
      <t xml:space="preserve">    ст.У8А</t>
    </r>
  </si>
  <si>
    <t xml:space="preserve">75х50х5; 75х50х6 ст3пс/сп; </t>
  </si>
  <si>
    <t>63х40х5; 75х50х8 ст3пс/сп</t>
  </si>
  <si>
    <t xml:space="preserve">125х80х8;125х80х10  12м РФ ст3пс/сп </t>
  </si>
  <si>
    <t>5У; 6,5П;  6м/ 12м РФ ст3пс/сп</t>
  </si>
  <si>
    <t>6,5У; 8П; 8У 6м/ 12м РФ ст3пс/сп</t>
  </si>
  <si>
    <t>80х7; 90х6; 80х8; 90х7;  90х8РФ 12м ст3пс/сп</t>
  </si>
  <si>
    <t>70х5; 70х6; 70х7; 80х6 12м ст3пс/сп</t>
  </si>
  <si>
    <t>110х8; 125х8; 125х10; 125х12 РФ 11,7/12м ст3пс/сп</t>
  </si>
  <si>
    <t>60х40х1,5</t>
  </si>
  <si>
    <t xml:space="preserve">40х25х1,5; </t>
  </si>
  <si>
    <t>108х3; 108х3,5(4); 127х3,5  ст2-3 пс</t>
  </si>
  <si>
    <t>120х120х6; 140х140х6</t>
  </si>
  <si>
    <r>
      <t xml:space="preserve">12х12; 14х14; 16х16; </t>
    </r>
    <r>
      <rPr>
        <b/>
        <sz val="10"/>
        <color theme="1"/>
        <rFont val="Arial CYR"/>
        <charset val="204"/>
      </rPr>
      <t xml:space="preserve">ст3пс/сп </t>
    </r>
  </si>
  <si>
    <t xml:space="preserve">80х40х3 09Г2С; </t>
  </si>
  <si>
    <t xml:space="preserve">80х80х5 09Г2С; </t>
  </si>
  <si>
    <t xml:space="preserve">80х40х4; 80х80х4 09Г2С; </t>
  </si>
  <si>
    <t>75х5; 75х6; 75х7; 75х8 РФ 11,7/12м ст3пс/сп</t>
  </si>
  <si>
    <t xml:space="preserve">60х60х5; </t>
  </si>
  <si>
    <t xml:space="preserve">50х50х4;  дл.2м ст3пс/сп; </t>
  </si>
  <si>
    <t xml:space="preserve">30х20х3; </t>
  </si>
  <si>
    <t>80х40х3; 80х60х3</t>
  </si>
  <si>
    <t>80х80х3(12м);</t>
  </si>
  <si>
    <t>5; 6; 8; 10; (1,5х6,0) РФ НЛМК ст.09Г2С</t>
  </si>
  <si>
    <t>25; (1,5х6,0); 25 (2,0х6,0) ст.09Г2С</t>
  </si>
  <si>
    <t>12П; 12У;  РФ ст3пс/сп(12м)</t>
  </si>
  <si>
    <t>14П; 14У;  РФ ст3пс/сп(12м)</t>
  </si>
  <si>
    <t>100х7; 100х8; 100х10 РФ 11,7/12м ст3пс/сп</t>
  </si>
  <si>
    <t>40х40х3; 50х25х3; 50х50х3; 60х60х3</t>
  </si>
  <si>
    <t>50х30х3;</t>
  </si>
  <si>
    <t>ПВЛ 406; 408; 506,508; 510; 606; 608; 610 ст3пс/сп5</t>
  </si>
  <si>
    <r>
      <t xml:space="preserve">12Б1; 12Б2  ст3пс/сп; </t>
    </r>
    <r>
      <rPr>
        <b/>
        <sz val="9"/>
        <color theme="1"/>
        <rFont val="Arial CYR"/>
        <charset val="204"/>
      </rPr>
      <t>12Б1 09Г2С</t>
    </r>
  </si>
  <si>
    <t xml:space="preserve">3 (1,25*2,5); (1,5х3) РФ ст.09Г2С </t>
  </si>
  <si>
    <t>4; (1,5*6,0) РФ ст.09Г2С</t>
  </si>
  <si>
    <t>3 (1,5*6,0) РФ ст.09Г2С</t>
  </si>
  <si>
    <t xml:space="preserve">40х40х2; 50х50х2; 60х40х2; </t>
  </si>
  <si>
    <t>40х20х2; 80х40х2;</t>
  </si>
  <si>
    <t xml:space="preserve">50х40х2; </t>
  </si>
  <si>
    <t>60х30х2; 60х60х2; 40х25х2</t>
  </si>
  <si>
    <t>120х120х8; ст.3</t>
  </si>
  <si>
    <t>100х100х8; 140х140х8 ст3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</si>
  <si>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ст.45; 35 ст.45</t>
    </r>
  </si>
  <si>
    <t>20х3; 20х6   ст3пс</t>
  </si>
  <si>
    <t>20х5;  ст3пс</t>
  </si>
  <si>
    <t>30х4; ст.3пс</t>
  </si>
  <si>
    <t>50х10  ст3пс</t>
  </si>
  <si>
    <t>50х8; 50х12, 50х16 ст3пс</t>
  </si>
  <si>
    <t>60х4; 60х5 ст3пс</t>
  </si>
  <si>
    <t>60х6 ст3пс</t>
  </si>
  <si>
    <t>60х8 ст3пс</t>
  </si>
  <si>
    <t>120х6; 120х8 ст3пс</t>
  </si>
  <si>
    <t xml:space="preserve">20х10х2; </t>
  </si>
  <si>
    <t>89х4 ст2-3 пс</t>
  </si>
  <si>
    <t>10х10; ст3пс/сп</t>
  </si>
  <si>
    <t>22х22; 60х60; ст3пс/сп</t>
  </si>
  <si>
    <t>18х18 ст3пс/сп</t>
  </si>
  <si>
    <r>
      <rPr>
        <b/>
        <sz val="10"/>
        <color theme="1"/>
        <rFont val="Calibri"/>
        <family val="2"/>
        <charset val="204"/>
        <scheme val="minor"/>
      </rPr>
      <t xml:space="preserve">190 - 200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</si>
  <si>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t>210-250 ст.3/ст.20/ст.35/ст.45</t>
  </si>
  <si>
    <t>260-270 ст.3/ст.20/ст.35/ст.45</t>
  </si>
  <si>
    <t>280-290 ст.3/ст.20/ст.35/ст.45</t>
  </si>
  <si>
    <r>
      <t>46 - 65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</si>
  <si>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3(1,25х2,50); 3(1,5х3);3(1,5х6); 4 (1,5х6)РФ СС ст3пс/сп5</t>
  </si>
  <si>
    <t>5; 6; 8 (1,5х6,0); РФ НЛМК,СС ст3пс/сп5</t>
  </si>
  <si>
    <t xml:space="preserve">30х20х2; 30х30х2; 50х25х2 </t>
  </si>
  <si>
    <t xml:space="preserve">г/к 25х25х1,5; </t>
  </si>
  <si>
    <t xml:space="preserve">г/к 20х20х1,5 (ГОСТ); 40х20х1,5; </t>
  </si>
  <si>
    <t>г/к 40х40х1,5</t>
  </si>
  <si>
    <t xml:space="preserve">40х20х3; </t>
  </si>
  <si>
    <t>30х30х3; 40х25х3; 60х40х3;</t>
  </si>
  <si>
    <t>38х3; 42х3, 50х2,5 ст.20</t>
  </si>
  <si>
    <t>14; 16 РФ L=11,7м</t>
  </si>
  <si>
    <t>20 РФ L=11,7м</t>
  </si>
  <si>
    <t>30х5; 30х8  ст3пс</t>
  </si>
  <si>
    <t>30х6; 30х20  ст3пс</t>
  </si>
  <si>
    <t>х/к 30х30х1,5; х/к 40х40х1,5</t>
  </si>
  <si>
    <t>80х60х5; 80х80х5;100х50х5</t>
  </si>
  <si>
    <t xml:space="preserve">120х60х4 09Г2С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</si>
</sst>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16" fillId="3" borderId="24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15" fillId="2" borderId="84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3" fontId="30" fillId="3" borderId="2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34" fillId="0" borderId="85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27" fillId="0" borderId="84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18" fillId="0" borderId="86" xfId="0" applyFont="1" applyBorder="1" applyAlignment="1">
      <alignment horizontal="center" vertical="center" wrapText="1"/>
    </xf>
    <xf numFmtId="3" fontId="29" fillId="2" borderId="86" xfId="0" applyNumberFormat="1" applyFont="1" applyFill="1" applyBorder="1" applyAlignment="1">
      <alignment horizontal="center" vertical="center" wrapText="1"/>
    </xf>
    <xf numFmtId="3" fontId="29" fillId="3" borderId="87" xfId="0" applyNumberFormat="1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3" fontId="29" fillId="3" borderId="79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6" fillId="0" borderId="8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23" fillId="0" borderId="6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8"/>
  <sheetViews>
    <sheetView showGridLines="0" tabSelected="1" topLeftCell="A160" zoomScale="130" zoomScaleNormal="130" workbookViewId="0">
      <selection sqref="A1:I221"/>
    </sheetView>
  </sheetViews>
  <sheetFormatPr defaultColWidth="9.140625" defaultRowHeight="12.75"/>
  <cols>
    <col min="1" max="1" width="49.140625" style="1" customWidth="1"/>
    <col min="2" max="2" width="4.7109375" style="5" customWidth="1"/>
    <col min="3" max="3" width="8.42578125" style="1" customWidth="1"/>
    <col min="4" max="4" width="8.28515625" style="1" customWidth="1"/>
    <col min="5" max="5" width="52" style="1" customWidth="1"/>
    <col min="6" max="6" width="3.5703125" style="5" customWidth="1"/>
    <col min="7" max="7" width="7.5703125" style="1" customWidth="1"/>
    <col min="8" max="8" width="10.28515625" style="1" customWidth="1"/>
    <col min="9" max="9" width="10" style="2" customWidth="1"/>
    <col min="10" max="16384" width="9.140625" style="1"/>
  </cols>
  <sheetData>
    <row r="1" spans="1:19" ht="13.7" customHeight="1">
      <c r="A1" s="364" t="s">
        <v>0</v>
      </c>
      <c r="B1" s="365"/>
      <c r="C1" s="365"/>
      <c r="D1" s="365"/>
      <c r="E1" s="365"/>
      <c r="F1" s="365"/>
      <c r="G1" s="365"/>
      <c r="H1" s="365"/>
      <c r="I1" s="17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2" customHeight="1">
      <c r="A2" s="366" t="s">
        <v>79</v>
      </c>
      <c r="B2" s="367"/>
      <c r="C2" s="367"/>
      <c r="D2" s="367"/>
      <c r="E2" s="368"/>
      <c r="F2" s="173"/>
      <c r="G2" s="174"/>
      <c r="H2" s="372">
        <v>46209</v>
      </c>
      <c r="I2" s="17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2" customHeight="1">
      <c r="A3" s="369"/>
      <c r="B3" s="370"/>
      <c r="C3" s="370"/>
      <c r="D3" s="370"/>
      <c r="E3" s="371"/>
      <c r="F3" s="202"/>
      <c r="G3" s="203"/>
      <c r="H3" s="373"/>
      <c r="I3" s="17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>
      <c r="A4" s="369"/>
      <c r="B4" s="370"/>
      <c r="C4" s="370"/>
      <c r="D4" s="370"/>
      <c r="E4" s="371"/>
      <c r="F4" s="202"/>
      <c r="G4" s="203"/>
      <c r="H4" s="373"/>
      <c r="I4" s="17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83" t="s">
        <v>254</v>
      </c>
      <c r="B5" s="383"/>
      <c r="C5" s="383"/>
      <c r="D5" s="383"/>
      <c r="E5" s="384"/>
      <c r="F5" s="202"/>
      <c r="G5" s="203"/>
      <c r="H5" s="308"/>
      <c r="I5" s="17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85" t="s">
        <v>255</v>
      </c>
      <c r="B6" s="386"/>
      <c r="C6" s="386"/>
      <c r="D6" s="386"/>
      <c r="E6" s="386"/>
      <c r="F6" s="314"/>
      <c r="G6" s="203"/>
      <c r="H6" s="316"/>
      <c r="I6" s="17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75" thickBot="1">
      <c r="A7" s="309" t="s">
        <v>1</v>
      </c>
      <c r="B7" s="310"/>
      <c r="C7" s="311" t="s">
        <v>8</v>
      </c>
      <c r="D7" s="312" t="s">
        <v>2</v>
      </c>
      <c r="E7" s="313" t="s">
        <v>1</v>
      </c>
      <c r="F7" s="86"/>
      <c r="G7" s="85" t="s">
        <v>8</v>
      </c>
      <c r="H7" s="315" t="s">
        <v>2</v>
      </c>
      <c r="I7" s="210"/>
      <c r="J7" s="200"/>
      <c r="K7" s="200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77" t="s">
        <v>161</v>
      </c>
      <c r="B8" s="378"/>
      <c r="C8" s="378"/>
      <c r="D8" s="379"/>
      <c r="E8" s="380" t="s">
        <v>52</v>
      </c>
      <c r="F8" s="381"/>
      <c r="G8" s="381"/>
      <c r="H8" s="382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267</v>
      </c>
      <c r="B9" s="88"/>
      <c r="C9" s="89">
        <f t="shared" ref="C9" si="0">D9/1.2</f>
        <v>2170</v>
      </c>
      <c r="D9" s="90">
        <v>2604</v>
      </c>
      <c r="E9" s="101" t="s">
        <v>380</v>
      </c>
      <c r="F9" s="102"/>
      <c r="G9" s="103">
        <f>H9/1.2</f>
        <v>2850</v>
      </c>
      <c r="H9" s="104">
        <v>3420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" customHeight="1">
      <c r="A10" s="87" t="s">
        <v>65</v>
      </c>
      <c r="B10" s="88"/>
      <c r="C10" s="89">
        <f t="shared" ref="C10" si="1">D10/1.2</f>
        <v>2170</v>
      </c>
      <c r="D10" s="90">
        <v>2604</v>
      </c>
      <c r="E10" s="177" t="s">
        <v>62</v>
      </c>
      <c r="F10" s="107"/>
      <c r="G10" s="108">
        <f>H10/1.2</f>
        <v>2520</v>
      </c>
      <c r="H10" s="109">
        <v>3024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7" customHeight="1" thickBot="1">
      <c r="A11" s="245" t="s">
        <v>202</v>
      </c>
      <c r="B11" s="260"/>
      <c r="C11" s="99">
        <f>D11/1.2</f>
        <v>1990</v>
      </c>
      <c r="D11" s="100">
        <v>2388</v>
      </c>
      <c r="E11" s="178" t="s">
        <v>381</v>
      </c>
      <c r="F11" s="179"/>
      <c r="G11" s="108">
        <f>H11/1.2</f>
        <v>2575</v>
      </c>
      <c r="H11" s="109">
        <v>3090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thickBot="1">
      <c r="A12" s="245" t="s">
        <v>239</v>
      </c>
      <c r="B12" s="260"/>
      <c r="C12" s="99">
        <f>D12/1.2</f>
        <v>2050</v>
      </c>
      <c r="D12" s="100">
        <v>2460</v>
      </c>
      <c r="E12" s="101" t="s">
        <v>142</v>
      </c>
      <c r="F12" s="148"/>
      <c r="G12" s="128">
        <f t="shared" ref="G12" si="2">H12/1.2</f>
        <v>2690</v>
      </c>
      <c r="H12" s="149">
        <v>3228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thickBot="1">
      <c r="A13" s="97" t="s">
        <v>399</v>
      </c>
      <c r="B13" s="98"/>
      <c r="C13" s="99">
        <f>D13/1.2</f>
        <v>2020</v>
      </c>
      <c r="D13" s="100">
        <v>2424</v>
      </c>
      <c r="E13" s="154" t="s">
        <v>26</v>
      </c>
      <c r="F13" s="148"/>
      <c r="G13" s="128">
        <f t="shared" ref="G13:G28" si="3">H13/1.2</f>
        <v>2520</v>
      </c>
      <c r="H13" s="149">
        <v>3024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7" customHeight="1" thickBot="1">
      <c r="A14" s="97" t="s">
        <v>400</v>
      </c>
      <c r="B14" s="98"/>
      <c r="C14" s="99">
        <f t="shared" ref="C14:C23" si="4">D14/1.2</f>
        <v>1970</v>
      </c>
      <c r="D14" s="100">
        <v>2364</v>
      </c>
      <c r="E14" s="110" t="s">
        <v>265</v>
      </c>
      <c r="F14" s="111"/>
      <c r="G14" s="112">
        <f t="shared" si="3"/>
        <v>2990</v>
      </c>
      <c r="H14" s="113">
        <v>3588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327</v>
      </c>
      <c r="B15" s="98"/>
      <c r="C15" s="99">
        <f t="shared" si="4"/>
        <v>1970</v>
      </c>
      <c r="D15" s="100">
        <v>2364</v>
      </c>
      <c r="E15" s="114" t="s">
        <v>382</v>
      </c>
      <c r="F15" s="111"/>
      <c r="G15" s="112">
        <f t="shared" si="3"/>
        <v>2350</v>
      </c>
      <c r="H15" s="113">
        <v>2820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232" t="s">
        <v>299</v>
      </c>
      <c r="B16" s="98"/>
      <c r="C16" s="99">
        <f t="shared" si="4"/>
        <v>1970</v>
      </c>
      <c r="D16" s="100">
        <v>2364</v>
      </c>
      <c r="E16" s="116" t="s">
        <v>410</v>
      </c>
      <c r="F16" s="117"/>
      <c r="G16" s="103">
        <f t="shared" si="3"/>
        <v>2690</v>
      </c>
      <c r="H16" s="115">
        <v>3228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thickBot="1">
      <c r="A17" s="97" t="s">
        <v>328</v>
      </c>
      <c r="B17" s="98"/>
      <c r="C17" s="99">
        <f t="shared" si="4"/>
        <v>1970</v>
      </c>
      <c r="D17" s="100">
        <v>2364</v>
      </c>
      <c r="E17" s="118" t="s">
        <v>411</v>
      </c>
      <c r="F17" s="119"/>
      <c r="G17" s="120">
        <f t="shared" si="3"/>
        <v>2770</v>
      </c>
      <c r="H17" s="121">
        <v>3324</v>
      </c>
      <c r="I17" s="211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251</v>
      </c>
      <c r="B18" s="98"/>
      <c r="C18" s="99">
        <f t="shared" si="4"/>
        <v>2100</v>
      </c>
      <c r="D18" s="105">
        <v>2520</v>
      </c>
      <c r="E18" s="116" t="s">
        <v>71</v>
      </c>
      <c r="F18" s="117"/>
      <c r="G18" s="103">
        <f t="shared" si="3"/>
        <v>2850</v>
      </c>
      <c r="H18" s="115">
        <v>3420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300" t="s">
        <v>252</v>
      </c>
      <c r="B19" s="123"/>
      <c r="C19" s="99">
        <f t="shared" si="4"/>
        <v>2150</v>
      </c>
      <c r="D19" s="105">
        <v>2580</v>
      </c>
      <c r="E19" s="116" t="s">
        <v>37</v>
      </c>
      <c r="F19" s="117"/>
      <c r="G19" s="103">
        <f t="shared" si="3"/>
        <v>2400</v>
      </c>
      <c r="H19" s="115">
        <v>2880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122" t="s">
        <v>253</v>
      </c>
      <c r="B20" s="123"/>
      <c r="C20" s="99">
        <f t="shared" si="4"/>
        <v>2150</v>
      </c>
      <c r="D20" s="105">
        <v>2580</v>
      </c>
      <c r="E20" s="116" t="s">
        <v>155</v>
      </c>
      <c r="F20" s="117"/>
      <c r="G20" s="103">
        <f t="shared" si="3"/>
        <v>3750</v>
      </c>
      <c r="H20" s="115">
        <v>4500</v>
      </c>
      <c r="I20" s="211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 thickBot="1">
      <c r="A21" s="133" t="s">
        <v>248</v>
      </c>
      <c r="B21" s="124"/>
      <c r="C21" s="99">
        <f t="shared" si="4"/>
        <v>2150</v>
      </c>
      <c r="D21" s="105">
        <v>2580</v>
      </c>
      <c r="E21" s="116" t="s">
        <v>38</v>
      </c>
      <c r="F21" s="117"/>
      <c r="G21" s="103">
        <f t="shared" ref="G21:G23" si="5">H21/1.2</f>
        <v>2350</v>
      </c>
      <c r="H21" s="115">
        <v>2820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7" customHeight="1" thickBot="1">
      <c r="A22" s="127" t="s">
        <v>53</v>
      </c>
      <c r="B22" s="352"/>
      <c r="C22" s="353">
        <f t="shared" si="4"/>
        <v>2800</v>
      </c>
      <c r="D22" s="354">
        <v>3360</v>
      </c>
      <c r="E22" s="116" t="s">
        <v>39</v>
      </c>
      <c r="F22" s="117"/>
      <c r="G22" s="103">
        <f t="shared" si="5"/>
        <v>2440</v>
      </c>
      <c r="H22" s="115">
        <v>2928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7" customHeight="1" thickBot="1">
      <c r="A23" s="348" t="s">
        <v>146</v>
      </c>
      <c r="B23" s="124"/>
      <c r="C23" s="103">
        <f t="shared" si="4"/>
        <v>2815</v>
      </c>
      <c r="D23" s="304">
        <v>3378</v>
      </c>
      <c r="E23" s="350" t="s">
        <v>154</v>
      </c>
      <c r="F23" s="119"/>
      <c r="G23" s="120">
        <f t="shared" si="5"/>
        <v>2850</v>
      </c>
      <c r="H23" s="121">
        <v>3420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298"/>
      <c r="B24" s="124"/>
      <c r="C24" s="103"/>
      <c r="D24" s="304"/>
      <c r="E24" s="351" t="s">
        <v>27</v>
      </c>
      <c r="F24" s="117"/>
      <c r="G24" s="103">
        <f t="shared" si="3"/>
        <v>2850</v>
      </c>
      <c r="H24" s="115">
        <v>3420</v>
      </c>
      <c r="L24" s="95"/>
      <c r="M24" s="95"/>
      <c r="N24" s="95"/>
      <c r="O24" s="95"/>
      <c r="P24" s="95"/>
      <c r="Q24" s="95"/>
      <c r="R24" s="95"/>
      <c r="S24" s="95"/>
    </row>
    <row r="25" spans="1:19" s="140" customFormat="1" ht="14.25" customHeight="1" thickBot="1">
      <c r="A25" s="349"/>
      <c r="B25" s="355"/>
      <c r="C25" s="156"/>
      <c r="D25" s="356"/>
      <c r="E25" s="110" t="s">
        <v>28</v>
      </c>
      <c r="F25" s="132"/>
      <c r="G25" s="112">
        <f t="shared" si="3"/>
        <v>2350</v>
      </c>
      <c r="H25" s="113">
        <v>2820</v>
      </c>
      <c r="L25" s="139"/>
      <c r="M25" s="139"/>
      <c r="N25" s="139"/>
      <c r="O25" s="139"/>
      <c r="P25" s="139"/>
      <c r="Q25" s="139"/>
      <c r="R25" s="139"/>
      <c r="S25" s="139"/>
    </row>
    <row r="26" spans="1:19" s="140" customFormat="1" ht="13.7" customHeight="1" thickBot="1">
      <c r="A26" s="289" t="s">
        <v>92</v>
      </c>
      <c r="B26" s="287"/>
      <c r="C26" s="287"/>
      <c r="D26" s="288"/>
      <c r="E26" s="135" t="s">
        <v>29</v>
      </c>
      <c r="F26" s="92"/>
      <c r="G26" s="93">
        <f t="shared" si="3"/>
        <v>2350</v>
      </c>
      <c r="H26" s="136">
        <v>2820</v>
      </c>
      <c r="L26" s="139"/>
      <c r="M26" s="139"/>
      <c r="N26" s="139"/>
      <c r="O26" s="139"/>
      <c r="P26" s="139"/>
      <c r="Q26" s="139"/>
      <c r="R26" s="139"/>
      <c r="S26" s="139"/>
    </row>
    <row r="27" spans="1:19" s="140" customFormat="1" ht="14.25" customHeight="1">
      <c r="A27" s="129" t="s">
        <v>245</v>
      </c>
      <c r="B27" s="130"/>
      <c r="C27" s="93">
        <f t="shared" ref="C27:C29" si="6">D27/1.2</f>
        <v>2330</v>
      </c>
      <c r="D27" s="131">
        <v>2796</v>
      </c>
      <c r="E27" s="135" t="s">
        <v>30</v>
      </c>
      <c r="F27" s="92"/>
      <c r="G27" s="93">
        <f t="shared" si="3"/>
        <v>2350</v>
      </c>
      <c r="H27" s="136">
        <v>2820</v>
      </c>
      <c r="L27" s="139"/>
      <c r="M27" s="139"/>
      <c r="N27" s="139"/>
      <c r="O27" s="139"/>
      <c r="P27" s="139"/>
      <c r="Q27" s="139"/>
      <c r="R27" s="139"/>
      <c r="S27" s="139"/>
    </row>
    <row r="28" spans="1:19" s="140" customFormat="1" ht="14.25" customHeight="1">
      <c r="A28" s="129" t="s">
        <v>370</v>
      </c>
      <c r="B28" s="130"/>
      <c r="C28" s="93">
        <f t="shared" si="6"/>
        <v>2150</v>
      </c>
      <c r="D28" s="131">
        <v>2580</v>
      </c>
      <c r="E28" s="135" t="s">
        <v>383</v>
      </c>
      <c r="F28" s="92"/>
      <c r="G28" s="93">
        <f t="shared" si="3"/>
        <v>2690</v>
      </c>
      <c r="H28" s="136">
        <v>3228</v>
      </c>
      <c r="L28" s="139"/>
      <c r="M28" s="139"/>
      <c r="N28" s="139"/>
      <c r="O28" s="139"/>
      <c r="P28" s="139"/>
      <c r="Q28" s="139"/>
      <c r="R28" s="139"/>
      <c r="S28" s="139"/>
    </row>
    <row r="29" spans="1:19" s="96" customFormat="1" ht="14.25" customHeight="1" thickBot="1">
      <c r="A29" s="129" t="s">
        <v>372</v>
      </c>
      <c r="B29" s="130"/>
      <c r="C29" s="93">
        <f t="shared" si="6"/>
        <v>2190</v>
      </c>
      <c r="D29" s="131">
        <v>2628</v>
      </c>
      <c r="E29" s="114" t="s">
        <v>384</v>
      </c>
      <c r="F29" s="102"/>
      <c r="G29" s="103">
        <f t="shared" ref="G29" si="7">H29/1.2</f>
        <v>2760</v>
      </c>
      <c r="H29" s="115">
        <v>3312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>
      <c r="A30" s="129" t="s">
        <v>371</v>
      </c>
      <c r="B30" s="130"/>
      <c r="C30" s="93">
        <f t="shared" ref="C30:C40" si="8">D30/1.2</f>
        <v>2150</v>
      </c>
      <c r="D30" s="131">
        <v>2580</v>
      </c>
      <c r="E30" s="110" t="s">
        <v>385</v>
      </c>
      <c r="F30" s="132"/>
      <c r="G30" s="112">
        <f>H30/1.2</f>
        <v>2350</v>
      </c>
      <c r="H30" s="113">
        <v>2820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7" customHeight="1">
      <c r="A31" s="133" t="s">
        <v>361</v>
      </c>
      <c r="B31" s="134"/>
      <c r="C31" s="103">
        <f t="shared" si="8"/>
        <v>2120</v>
      </c>
      <c r="D31" s="131">
        <v>2544</v>
      </c>
      <c r="E31" s="114" t="s">
        <v>386</v>
      </c>
      <c r="F31" s="102"/>
      <c r="G31" s="103">
        <f>H31/1.2</f>
        <v>2440</v>
      </c>
      <c r="H31" s="115">
        <v>2928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7" customHeight="1">
      <c r="A32" s="255" t="s">
        <v>218</v>
      </c>
      <c r="B32" s="134"/>
      <c r="C32" s="103">
        <f t="shared" si="8"/>
        <v>2120</v>
      </c>
      <c r="D32" s="131">
        <v>2544</v>
      </c>
      <c r="E32" s="114" t="s">
        <v>387</v>
      </c>
      <c r="F32" s="102"/>
      <c r="G32" s="103">
        <f>H32/1.2</f>
        <v>2350</v>
      </c>
      <c r="H32" s="115">
        <v>2820</v>
      </c>
      <c r="L32" s="95"/>
      <c r="M32" s="95"/>
      <c r="N32" s="95"/>
      <c r="O32" s="95"/>
      <c r="P32" s="95"/>
      <c r="Q32" s="95"/>
      <c r="R32" s="95"/>
      <c r="S32" s="95"/>
    </row>
    <row r="33" spans="1:19" s="140" customFormat="1" ht="12">
      <c r="A33" s="137" t="s">
        <v>205</v>
      </c>
      <c r="B33" s="138"/>
      <c r="C33" s="103">
        <f t="shared" si="8"/>
        <v>2120</v>
      </c>
      <c r="D33" s="131">
        <v>2544</v>
      </c>
      <c r="E33" s="114" t="s">
        <v>81</v>
      </c>
      <c r="F33" s="102"/>
      <c r="G33" s="103">
        <f>H33/1.2</f>
        <v>2690</v>
      </c>
      <c r="H33" s="115">
        <v>3228</v>
      </c>
      <c r="L33" s="139"/>
      <c r="M33" s="139"/>
      <c r="N33" s="139"/>
      <c r="O33" s="139"/>
      <c r="P33" s="139"/>
      <c r="Q33" s="139"/>
      <c r="R33" s="139"/>
      <c r="S33" s="139"/>
    </row>
    <row r="34" spans="1:19" s="140" customFormat="1" ht="13.7" customHeight="1" thickBot="1">
      <c r="A34" s="133" t="s">
        <v>102</v>
      </c>
      <c r="B34" s="134"/>
      <c r="C34" s="103">
        <f t="shared" si="8"/>
        <v>2170</v>
      </c>
      <c r="D34" s="131">
        <v>2604</v>
      </c>
      <c r="E34" s="114" t="s">
        <v>72</v>
      </c>
      <c r="F34" s="102"/>
      <c r="G34" s="103">
        <f>H34/1.2</f>
        <v>2850</v>
      </c>
      <c r="H34" s="115">
        <v>3420</v>
      </c>
      <c r="L34" s="139"/>
      <c r="M34" s="139"/>
      <c r="N34" s="139"/>
      <c r="O34" s="139"/>
      <c r="P34" s="139"/>
      <c r="Q34" s="139"/>
      <c r="R34" s="139"/>
      <c r="S34" s="139"/>
    </row>
    <row r="35" spans="1:19" s="140" customFormat="1" ht="12">
      <c r="A35" s="137" t="s">
        <v>103</v>
      </c>
      <c r="B35" s="138"/>
      <c r="C35" s="103">
        <f t="shared" si="8"/>
        <v>2190</v>
      </c>
      <c r="D35" s="131">
        <v>2628</v>
      </c>
      <c r="E35" s="110" t="s">
        <v>114</v>
      </c>
      <c r="F35" s="132"/>
      <c r="G35" s="112">
        <f t="shared" ref="G35:G49" si="9">H35/1.2</f>
        <v>2650</v>
      </c>
      <c r="H35" s="115">
        <v>3180</v>
      </c>
      <c r="L35" s="139"/>
      <c r="M35" s="139"/>
      <c r="N35" s="139"/>
      <c r="O35" s="139"/>
      <c r="P35" s="139"/>
      <c r="Q35" s="139"/>
      <c r="R35" s="139"/>
      <c r="S35" s="139"/>
    </row>
    <row r="36" spans="1:19" s="140" customFormat="1" thickBot="1">
      <c r="A36" s="142" t="s">
        <v>24</v>
      </c>
      <c r="B36" s="143"/>
      <c r="C36" s="103">
        <f t="shared" si="8"/>
        <v>2190</v>
      </c>
      <c r="D36" s="131">
        <v>2628</v>
      </c>
      <c r="E36" s="125" t="s">
        <v>238</v>
      </c>
      <c r="F36" s="145"/>
      <c r="G36" s="120">
        <f t="shared" si="9"/>
        <v>2650</v>
      </c>
      <c r="H36" s="115">
        <v>3180</v>
      </c>
      <c r="L36" s="139"/>
      <c r="M36" s="139"/>
      <c r="N36" s="139"/>
      <c r="O36" s="139"/>
      <c r="P36" s="139"/>
      <c r="Q36" s="139"/>
      <c r="R36" s="139"/>
      <c r="S36" s="139"/>
    </row>
    <row r="37" spans="1:19" s="96" customFormat="1" thickBot="1">
      <c r="A37" s="142" t="s">
        <v>362</v>
      </c>
      <c r="B37" s="143"/>
      <c r="C37" s="108">
        <f t="shared" si="8"/>
        <v>2250</v>
      </c>
      <c r="D37" s="131">
        <v>2700</v>
      </c>
      <c r="E37" s="147" t="s">
        <v>31</v>
      </c>
      <c r="F37" s="148"/>
      <c r="G37" s="128">
        <f t="shared" si="9"/>
        <v>2650</v>
      </c>
      <c r="H37" s="149">
        <v>3180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">
      <c r="A38" s="142" t="s">
        <v>269</v>
      </c>
      <c r="B38" s="143"/>
      <c r="C38" s="108">
        <f t="shared" si="8"/>
        <v>2250</v>
      </c>
      <c r="D38" s="131">
        <v>2700</v>
      </c>
      <c r="E38" s="110" t="s">
        <v>32</v>
      </c>
      <c r="F38" s="132"/>
      <c r="G38" s="112">
        <f t="shared" si="9"/>
        <v>2750</v>
      </c>
      <c r="H38" s="113">
        <v>3300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2" t="s">
        <v>206</v>
      </c>
      <c r="B39" s="143"/>
      <c r="C39" s="108">
        <f t="shared" si="8"/>
        <v>2250</v>
      </c>
      <c r="D39" s="131">
        <v>2700</v>
      </c>
      <c r="E39" s="135" t="s">
        <v>33</v>
      </c>
      <c r="F39" s="92"/>
      <c r="G39" s="93">
        <f t="shared" si="9"/>
        <v>2690</v>
      </c>
      <c r="H39" s="136">
        <v>3228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2" t="s">
        <v>208</v>
      </c>
      <c r="B40" s="143"/>
      <c r="C40" s="108">
        <f t="shared" si="8"/>
        <v>2250</v>
      </c>
      <c r="D40" s="131">
        <v>2700</v>
      </c>
      <c r="E40" s="150" t="s">
        <v>34</v>
      </c>
      <c r="F40" s="212"/>
      <c r="G40" s="151">
        <f t="shared" si="9"/>
        <v>2850</v>
      </c>
      <c r="H40" s="152">
        <v>3420</v>
      </c>
      <c r="L40" s="95"/>
      <c r="M40" s="95"/>
      <c r="N40" s="95"/>
      <c r="O40" s="95"/>
      <c r="P40" s="95"/>
      <c r="Q40" s="95"/>
      <c r="R40" s="95"/>
      <c r="S40" s="95"/>
    </row>
    <row r="41" spans="1:19" s="140" customFormat="1" ht="13.5" customHeight="1" thickBot="1">
      <c r="A41" s="142"/>
      <c r="B41" s="143"/>
      <c r="C41" s="108"/>
      <c r="D41" s="141"/>
      <c r="E41" s="114" t="s">
        <v>35</v>
      </c>
      <c r="F41" s="153"/>
      <c r="G41" s="103">
        <f t="shared" si="9"/>
        <v>2690</v>
      </c>
      <c r="H41" s="115">
        <v>3228</v>
      </c>
      <c r="L41" s="139"/>
      <c r="M41" s="139"/>
      <c r="N41" s="139"/>
      <c r="O41" s="139"/>
      <c r="P41" s="139"/>
      <c r="Q41" s="139"/>
      <c r="R41" s="139"/>
      <c r="S41" s="139"/>
    </row>
    <row r="42" spans="1:19" s="140" customFormat="1" ht="14.25" customHeight="1" thickBot="1">
      <c r="A42" s="387" t="s">
        <v>47</v>
      </c>
      <c r="B42" s="388"/>
      <c r="C42" s="388"/>
      <c r="D42" s="389"/>
      <c r="E42" s="154" t="s">
        <v>42</v>
      </c>
      <c r="F42" s="155"/>
      <c r="G42" s="156">
        <f t="shared" si="9"/>
        <v>2780</v>
      </c>
      <c r="H42" s="121">
        <v>3336</v>
      </c>
      <c r="L42" s="139"/>
      <c r="M42" s="139"/>
      <c r="N42" s="139"/>
      <c r="O42" s="139"/>
      <c r="P42" s="139"/>
      <c r="Q42" s="139"/>
      <c r="R42" s="139"/>
      <c r="S42" s="139"/>
    </row>
    <row r="43" spans="1:19" s="140" customFormat="1" ht="13.7" customHeight="1">
      <c r="A43" s="91" t="s">
        <v>336</v>
      </c>
      <c r="B43" s="146"/>
      <c r="C43" s="93">
        <f t="shared" ref="C43:C46" si="10">D43/1.2</f>
        <v>2050</v>
      </c>
      <c r="D43" s="131">
        <v>2460</v>
      </c>
      <c r="E43" s="110" t="s">
        <v>36</v>
      </c>
      <c r="F43" s="132"/>
      <c r="G43" s="175">
        <f t="shared" si="9"/>
        <v>2850</v>
      </c>
      <c r="H43" s="94">
        <v>3420</v>
      </c>
      <c r="L43" s="139"/>
      <c r="M43" s="139"/>
      <c r="N43" s="139"/>
      <c r="O43" s="139"/>
      <c r="P43" s="139"/>
      <c r="Q43" s="139"/>
      <c r="R43" s="139"/>
      <c r="S43" s="139"/>
    </row>
    <row r="44" spans="1:19" s="140" customFormat="1" ht="13.7" customHeight="1">
      <c r="A44" s="101" t="s">
        <v>224</v>
      </c>
      <c r="B44" s="138"/>
      <c r="C44" s="103">
        <f t="shared" si="10"/>
        <v>2050</v>
      </c>
      <c r="D44" s="131">
        <v>2460</v>
      </c>
      <c r="E44" s="135" t="s">
        <v>166</v>
      </c>
      <c r="F44" s="92"/>
      <c r="G44" s="176">
        <f t="shared" si="9"/>
        <v>2690</v>
      </c>
      <c r="H44" s="104">
        <v>3228</v>
      </c>
      <c r="L44" s="139"/>
      <c r="M44" s="139"/>
      <c r="N44" s="139"/>
      <c r="O44" s="139"/>
      <c r="P44" s="139"/>
      <c r="Q44" s="139"/>
      <c r="R44" s="139"/>
      <c r="S44" s="139"/>
    </row>
    <row r="45" spans="1:19" s="140" customFormat="1" ht="12">
      <c r="A45" s="193" t="s">
        <v>203</v>
      </c>
      <c r="B45" s="243"/>
      <c r="C45" s="103">
        <f t="shared" si="10"/>
        <v>2040</v>
      </c>
      <c r="D45" s="131">
        <v>2448</v>
      </c>
      <c r="E45" s="135" t="s">
        <v>149</v>
      </c>
      <c r="F45" s="92"/>
      <c r="G45" s="176">
        <f t="shared" si="9"/>
        <v>2850</v>
      </c>
      <c r="H45" s="104">
        <v>3420</v>
      </c>
      <c r="L45" s="139"/>
      <c r="M45" s="139"/>
      <c r="N45" s="139"/>
      <c r="O45" s="139"/>
      <c r="P45" s="139"/>
      <c r="Q45" s="139"/>
      <c r="R45" s="139"/>
      <c r="S45" s="139"/>
    </row>
    <row r="46" spans="1:19" s="140" customFormat="1" ht="13.7" customHeight="1">
      <c r="A46" s="101" t="s">
        <v>204</v>
      </c>
      <c r="B46" s="138"/>
      <c r="C46" s="103">
        <f t="shared" si="10"/>
        <v>2040</v>
      </c>
      <c r="D46" s="131">
        <v>2448</v>
      </c>
      <c r="E46" s="135" t="s">
        <v>167</v>
      </c>
      <c r="F46" s="92"/>
      <c r="G46" s="176">
        <f t="shared" si="9"/>
        <v>2770</v>
      </c>
      <c r="H46" s="104">
        <v>3324</v>
      </c>
      <c r="L46" s="139"/>
      <c r="M46" s="139"/>
      <c r="N46" s="139"/>
      <c r="O46" s="139"/>
      <c r="P46" s="139"/>
      <c r="Q46" s="139"/>
      <c r="R46" s="139"/>
      <c r="S46" s="139"/>
    </row>
    <row r="47" spans="1:19" s="140" customFormat="1" ht="13.7" customHeight="1" thickBot="1">
      <c r="A47" s="106" t="s">
        <v>119</v>
      </c>
      <c r="B47" s="143"/>
      <c r="C47" s="108">
        <f t="shared" ref="C47" si="11">D47/1.2</f>
        <v>2040</v>
      </c>
      <c r="D47" s="131">
        <v>2448</v>
      </c>
      <c r="E47" s="135" t="s">
        <v>80</v>
      </c>
      <c r="F47" s="92"/>
      <c r="G47" s="176">
        <f t="shared" si="9"/>
        <v>2850</v>
      </c>
      <c r="H47" s="104">
        <v>3420</v>
      </c>
      <c r="L47" s="139"/>
      <c r="M47" s="139"/>
      <c r="N47" s="139"/>
      <c r="O47" s="139"/>
      <c r="P47" s="139"/>
      <c r="Q47" s="139"/>
      <c r="R47" s="139"/>
      <c r="S47" s="139"/>
    </row>
    <row r="48" spans="1:19" s="140" customFormat="1" ht="15" customHeight="1" thickBot="1">
      <c r="A48" s="106"/>
      <c r="B48" s="143"/>
      <c r="C48" s="108"/>
      <c r="D48" s="144"/>
      <c r="E48" s="147" t="s">
        <v>388</v>
      </c>
      <c r="F48" s="148"/>
      <c r="G48" s="128">
        <f t="shared" si="9"/>
        <v>2250</v>
      </c>
      <c r="H48" s="157">
        <v>2700</v>
      </c>
      <c r="L48" s="139"/>
      <c r="M48" s="139"/>
      <c r="N48" s="139"/>
      <c r="O48" s="139"/>
      <c r="P48" s="139"/>
      <c r="Q48" s="139"/>
      <c r="R48" s="139"/>
      <c r="S48" s="139"/>
    </row>
    <row r="49" spans="1:19" s="140" customFormat="1" ht="14.25" customHeight="1" thickBot="1">
      <c r="A49" s="390" t="s">
        <v>158</v>
      </c>
      <c r="B49" s="391"/>
      <c r="C49" s="391"/>
      <c r="D49" s="392"/>
      <c r="E49" s="91" t="s">
        <v>124</v>
      </c>
      <c r="F49" s="92"/>
      <c r="G49" s="93">
        <f t="shared" si="9"/>
        <v>2695</v>
      </c>
      <c r="H49" s="94">
        <v>3234</v>
      </c>
      <c r="L49" s="139"/>
      <c r="M49" s="139"/>
      <c r="N49" s="139"/>
      <c r="O49" s="139"/>
      <c r="P49" s="139"/>
      <c r="Q49" s="139"/>
      <c r="R49" s="139"/>
      <c r="S49" s="139"/>
    </row>
    <row r="50" spans="1:19" s="140" customFormat="1" ht="13.7" customHeight="1">
      <c r="A50" s="91" t="s">
        <v>141</v>
      </c>
      <c r="B50" s="146"/>
      <c r="C50" s="93">
        <f t="shared" ref="C50:C51" si="12">D50/1.2</f>
        <v>2475</v>
      </c>
      <c r="D50" s="131">
        <v>2970</v>
      </c>
      <c r="E50" s="341" t="s">
        <v>49</v>
      </c>
      <c r="F50" s="342"/>
      <c r="G50" s="342"/>
      <c r="H50" s="343"/>
      <c r="L50" s="139"/>
      <c r="M50" s="139"/>
      <c r="N50" s="139"/>
      <c r="O50" s="139"/>
      <c r="P50" s="139"/>
      <c r="Q50" s="139"/>
      <c r="R50" s="139"/>
      <c r="S50" s="139"/>
    </row>
    <row r="51" spans="1:19" s="140" customFormat="1" ht="15" customHeight="1">
      <c r="A51" s="106" t="s">
        <v>368</v>
      </c>
      <c r="B51" s="143"/>
      <c r="C51" s="108">
        <f t="shared" si="12"/>
        <v>2310</v>
      </c>
      <c r="D51" s="144">
        <v>2772</v>
      </c>
      <c r="E51" s="274" t="s">
        <v>293</v>
      </c>
      <c r="F51" s="275"/>
      <c r="G51" s="276">
        <f t="shared" ref="G51:G55" si="13">H51/1.2</f>
        <v>3000</v>
      </c>
      <c r="H51" s="100">
        <v>3600</v>
      </c>
      <c r="L51" s="139"/>
      <c r="M51" s="139"/>
      <c r="N51" s="139"/>
      <c r="O51" s="139"/>
      <c r="P51" s="139"/>
      <c r="Q51" s="139"/>
      <c r="R51" s="139"/>
      <c r="S51" s="139"/>
    </row>
    <row r="52" spans="1:19" s="140" customFormat="1" ht="14.25" customHeight="1">
      <c r="A52" s="302" t="s">
        <v>237</v>
      </c>
      <c r="B52" s="303"/>
      <c r="C52" s="103">
        <f t="shared" ref="C52" si="14">D52/1.2</f>
        <v>2250</v>
      </c>
      <c r="D52" s="304">
        <v>2700</v>
      </c>
      <c r="E52" s="159" t="s">
        <v>342</v>
      </c>
      <c r="F52" s="277"/>
      <c r="G52" s="99">
        <f t="shared" si="13"/>
        <v>3070</v>
      </c>
      <c r="H52" s="270">
        <v>3684</v>
      </c>
      <c r="L52" s="139"/>
      <c r="M52" s="139"/>
      <c r="N52" s="139"/>
      <c r="O52" s="139"/>
      <c r="P52" s="139"/>
      <c r="Q52" s="139"/>
      <c r="R52" s="139"/>
      <c r="S52" s="139"/>
    </row>
    <row r="53" spans="1:19" s="140" customFormat="1" ht="13.7" customHeight="1" thickBot="1">
      <c r="A53" s="393" t="s">
        <v>46</v>
      </c>
      <c r="B53" s="375"/>
      <c r="C53" s="375"/>
      <c r="D53" s="394"/>
      <c r="E53" s="159" t="s">
        <v>343</v>
      </c>
      <c r="F53" s="277"/>
      <c r="G53" s="99">
        <f t="shared" si="13"/>
        <v>2430</v>
      </c>
      <c r="H53" s="271">
        <v>2916</v>
      </c>
      <c r="L53" s="139"/>
      <c r="M53" s="139"/>
      <c r="N53" s="139"/>
      <c r="O53" s="139"/>
      <c r="P53" s="139"/>
      <c r="Q53" s="139"/>
      <c r="R53" s="139"/>
      <c r="S53" s="139"/>
    </row>
    <row r="54" spans="1:19" s="140" customFormat="1" ht="15" customHeight="1" thickBot="1">
      <c r="A54" s="195" t="s">
        <v>145</v>
      </c>
      <c r="B54" s="243"/>
      <c r="C54" s="103">
        <f t="shared" ref="C54" si="15">D54/1.2</f>
        <v>2430</v>
      </c>
      <c r="D54" s="104">
        <v>2916</v>
      </c>
      <c r="E54" s="159" t="s">
        <v>266</v>
      </c>
      <c r="F54" s="277"/>
      <c r="G54" s="99">
        <f t="shared" si="13"/>
        <v>2560</v>
      </c>
      <c r="H54" s="271">
        <v>3072</v>
      </c>
      <c r="L54" s="139"/>
      <c r="M54" s="139"/>
      <c r="N54" s="139"/>
      <c r="O54" s="139"/>
      <c r="P54" s="139"/>
      <c r="Q54" s="139"/>
      <c r="R54" s="139"/>
      <c r="S54" s="139"/>
    </row>
    <row r="55" spans="1:19" s="140" customFormat="1" ht="14.25" customHeight="1">
      <c r="A55" s="205" t="s">
        <v>273</v>
      </c>
      <c r="B55" s="159"/>
      <c r="C55" s="103">
        <f>D55/1.2</f>
        <v>2310</v>
      </c>
      <c r="D55" s="104">
        <v>2772</v>
      </c>
      <c r="E55" s="159" t="s">
        <v>363</v>
      </c>
      <c r="F55" s="277"/>
      <c r="G55" s="99">
        <f t="shared" si="13"/>
        <v>2500</v>
      </c>
      <c r="H55" s="271">
        <v>3000</v>
      </c>
      <c r="L55" s="139"/>
      <c r="M55" s="139"/>
      <c r="N55" s="139"/>
      <c r="O55" s="139"/>
      <c r="P55" s="139"/>
      <c r="Q55" s="139"/>
      <c r="R55" s="139"/>
      <c r="S55" s="139"/>
    </row>
    <row r="56" spans="1:19" s="140" customFormat="1" ht="12">
      <c r="A56" s="196" t="s">
        <v>271</v>
      </c>
      <c r="B56" s="198"/>
      <c r="C56" s="103">
        <f>D56/1.2</f>
        <v>2310</v>
      </c>
      <c r="D56" s="104">
        <v>2772</v>
      </c>
      <c r="E56" s="159" t="s">
        <v>364</v>
      </c>
      <c r="F56" s="277"/>
      <c r="G56" s="99">
        <f t="shared" ref="G56:G65" si="16">H56/1.2</f>
        <v>2560</v>
      </c>
      <c r="H56" s="271">
        <v>3072</v>
      </c>
      <c r="L56" s="139"/>
      <c r="M56" s="139"/>
      <c r="N56" s="139"/>
      <c r="O56" s="139"/>
      <c r="P56" s="139"/>
      <c r="Q56" s="139"/>
      <c r="R56" s="139"/>
      <c r="S56" s="139"/>
    </row>
    <row r="57" spans="1:19" s="140" customFormat="1" ht="15" customHeight="1">
      <c r="A57" s="196" t="s">
        <v>223</v>
      </c>
      <c r="B57" s="198"/>
      <c r="C57" s="103">
        <f>D57/1.2</f>
        <v>2310</v>
      </c>
      <c r="D57" s="104">
        <v>2772</v>
      </c>
      <c r="E57" s="159" t="s">
        <v>294</v>
      </c>
      <c r="F57" s="277"/>
      <c r="G57" s="99">
        <f t="shared" si="16"/>
        <v>2560</v>
      </c>
      <c r="H57" s="270">
        <v>3072</v>
      </c>
      <c r="L57" s="139"/>
      <c r="M57" s="139"/>
      <c r="N57" s="139"/>
      <c r="O57" s="139"/>
      <c r="P57" s="139"/>
      <c r="Q57" s="139"/>
      <c r="R57" s="139"/>
      <c r="S57" s="139"/>
    </row>
    <row r="58" spans="1:19" s="140" customFormat="1" ht="13.7" customHeight="1" thickBot="1">
      <c r="A58" s="261" t="s">
        <v>159</v>
      </c>
      <c r="B58" s="198"/>
      <c r="C58" s="103">
        <f>D58/1.2</f>
        <v>2310</v>
      </c>
      <c r="D58" s="104">
        <v>2772</v>
      </c>
      <c r="E58" s="97" t="s">
        <v>310</v>
      </c>
      <c r="F58" s="98"/>
      <c r="G58" s="99">
        <f t="shared" si="16"/>
        <v>2900</v>
      </c>
      <c r="H58" s="100">
        <v>3480</v>
      </c>
      <c r="L58" s="139"/>
      <c r="M58" s="139"/>
      <c r="N58" s="139"/>
      <c r="O58" s="139"/>
      <c r="P58" s="139"/>
      <c r="Q58" s="139"/>
      <c r="R58" s="139"/>
      <c r="S58" s="139"/>
    </row>
    <row r="59" spans="1:19" s="140" customFormat="1" ht="12">
      <c r="A59" s="262" t="s">
        <v>67</v>
      </c>
      <c r="B59" s="198"/>
      <c r="C59" s="103">
        <f>D59/1.2</f>
        <v>1500</v>
      </c>
      <c r="D59" s="104">
        <v>1800</v>
      </c>
      <c r="E59" s="97" t="s">
        <v>105</v>
      </c>
      <c r="F59" s="98"/>
      <c r="G59" s="99">
        <f t="shared" si="16"/>
        <v>3960</v>
      </c>
      <c r="H59" s="272">
        <v>4752</v>
      </c>
      <c r="L59" s="139"/>
      <c r="M59" s="139"/>
      <c r="N59" s="139"/>
      <c r="O59" s="139"/>
      <c r="P59" s="139"/>
      <c r="Q59" s="139"/>
      <c r="R59" s="139"/>
      <c r="S59" s="139"/>
    </row>
    <row r="60" spans="1:19" s="140" customFormat="1" ht="13.7" customHeight="1">
      <c r="A60" s="395" t="s">
        <v>63</v>
      </c>
      <c r="B60" s="396"/>
      <c r="C60" s="396"/>
      <c r="D60" s="397"/>
      <c r="E60" s="159" t="s">
        <v>295</v>
      </c>
      <c r="F60" s="98"/>
      <c r="G60" s="99">
        <f t="shared" si="16"/>
        <v>4060</v>
      </c>
      <c r="H60" s="270">
        <v>4872</v>
      </c>
      <c r="L60" s="139"/>
      <c r="M60" s="139"/>
      <c r="N60" s="139"/>
      <c r="O60" s="139"/>
      <c r="P60" s="139"/>
      <c r="Q60" s="139"/>
      <c r="R60" s="139"/>
      <c r="S60" s="139"/>
    </row>
    <row r="61" spans="1:19" s="140" customFormat="1" ht="12">
      <c r="A61" s="263" t="s">
        <v>230</v>
      </c>
      <c r="B61" s="260"/>
      <c r="C61" s="103">
        <f t="shared" ref="C61:C62" si="17">D61/1.2</f>
        <v>2850</v>
      </c>
      <c r="D61" s="104">
        <v>3420</v>
      </c>
      <c r="E61" s="159" t="s">
        <v>296</v>
      </c>
      <c r="F61" s="98"/>
      <c r="G61" s="99">
        <f t="shared" si="16"/>
        <v>3800</v>
      </c>
      <c r="H61" s="270">
        <v>4560</v>
      </c>
      <c r="L61" s="139"/>
      <c r="M61" s="139"/>
      <c r="N61" s="139"/>
      <c r="O61" s="139"/>
      <c r="P61" s="139"/>
      <c r="Q61" s="139"/>
      <c r="R61" s="139"/>
      <c r="S61" s="139"/>
    </row>
    <row r="62" spans="1:19" s="140" customFormat="1" ht="14.25" customHeight="1">
      <c r="A62" s="295" t="s">
        <v>304</v>
      </c>
      <c r="B62" s="198"/>
      <c r="C62" s="103">
        <f t="shared" si="17"/>
        <v>2850</v>
      </c>
      <c r="D62" s="104">
        <v>3420</v>
      </c>
      <c r="E62" s="158" t="s">
        <v>284</v>
      </c>
      <c r="F62" s="277"/>
      <c r="G62" s="99">
        <f t="shared" si="16"/>
        <v>4300</v>
      </c>
      <c r="H62" s="270">
        <v>5160</v>
      </c>
      <c r="L62" s="139"/>
      <c r="M62" s="139"/>
      <c r="N62" s="139"/>
      <c r="O62" s="139"/>
      <c r="P62" s="139"/>
      <c r="Q62" s="139"/>
      <c r="R62" s="139"/>
      <c r="S62" s="139"/>
    </row>
    <row r="63" spans="1:19" s="140" customFormat="1" ht="12.75" customHeight="1">
      <c r="A63" s="295" t="s">
        <v>231</v>
      </c>
      <c r="B63" s="198"/>
      <c r="C63" s="103">
        <f t="shared" ref="C63:C72" si="18">D63/1.2</f>
        <v>2700</v>
      </c>
      <c r="D63" s="104">
        <v>3240</v>
      </c>
      <c r="E63" s="158" t="s">
        <v>285</v>
      </c>
      <c r="F63" s="277"/>
      <c r="G63" s="99">
        <f t="shared" si="16"/>
        <v>4300</v>
      </c>
      <c r="H63" s="270">
        <v>5160</v>
      </c>
      <c r="L63" s="139"/>
      <c r="M63" s="139"/>
      <c r="N63" s="139"/>
      <c r="O63" s="139"/>
      <c r="P63" s="139"/>
      <c r="Q63" s="139"/>
      <c r="R63" s="139"/>
      <c r="S63" s="139"/>
    </row>
    <row r="64" spans="1:19" s="96" customFormat="1" ht="13.7" customHeight="1" thickBot="1">
      <c r="A64" s="296" t="s">
        <v>232</v>
      </c>
      <c r="B64" s="296"/>
      <c r="C64" s="120">
        <f t="shared" si="18"/>
        <v>2800</v>
      </c>
      <c r="D64" s="327">
        <v>3360</v>
      </c>
      <c r="E64" s="159" t="s">
        <v>209</v>
      </c>
      <c r="F64" s="277"/>
      <c r="G64" s="99">
        <f t="shared" si="16"/>
        <v>4480</v>
      </c>
      <c r="H64" s="270">
        <v>5376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" customHeight="1">
      <c r="A65" s="325" t="s">
        <v>120</v>
      </c>
      <c r="B65" s="326"/>
      <c r="C65" s="93">
        <f t="shared" si="18"/>
        <v>2850</v>
      </c>
      <c r="D65" s="94">
        <v>3420</v>
      </c>
      <c r="E65" s="159" t="s">
        <v>25</v>
      </c>
      <c r="F65" s="277"/>
      <c r="G65" s="99">
        <f t="shared" si="16"/>
        <v>6030</v>
      </c>
      <c r="H65" s="270">
        <v>7236</v>
      </c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" customHeight="1">
      <c r="A66" s="264" t="s">
        <v>219</v>
      </c>
      <c r="B66" s="134"/>
      <c r="C66" s="103">
        <f t="shared" si="18"/>
        <v>2730</v>
      </c>
      <c r="D66" s="104">
        <v>3276</v>
      </c>
      <c r="E66" s="374" t="s">
        <v>48</v>
      </c>
      <c r="F66" s="375"/>
      <c r="G66" s="375"/>
      <c r="H66" s="376"/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65" t="s">
        <v>165</v>
      </c>
      <c r="B67" s="134"/>
      <c r="C67" s="103">
        <f t="shared" si="18"/>
        <v>2800</v>
      </c>
      <c r="D67" s="104">
        <v>3360</v>
      </c>
      <c r="E67" s="133" t="s">
        <v>171</v>
      </c>
      <c r="F67" s="134"/>
      <c r="G67" s="103">
        <f t="shared" ref="G67:G81" si="19">H67/1.2</f>
        <v>4160</v>
      </c>
      <c r="H67" s="273">
        <v>4992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66" t="s">
        <v>9</v>
      </c>
      <c r="B68" s="138"/>
      <c r="C68" s="103">
        <f t="shared" si="18"/>
        <v>2750</v>
      </c>
      <c r="D68" s="104">
        <v>3300</v>
      </c>
      <c r="E68" s="133" t="s">
        <v>305</v>
      </c>
      <c r="F68" s="134"/>
      <c r="G68" s="103">
        <f t="shared" si="19"/>
        <v>2720</v>
      </c>
      <c r="H68" s="273">
        <v>3264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7" customHeight="1">
      <c r="A69" s="265" t="s">
        <v>45</v>
      </c>
      <c r="B69" s="134"/>
      <c r="C69" s="103">
        <f t="shared" si="18"/>
        <v>2750</v>
      </c>
      <c r="D69" s="104">
        <v>3300</v>
      </c>
      <c r="E69" s="133" t="s">
        <v>306</v>
      </c>
      <c r="F69" s="134"/>
      <c r="G69" s="103">
        <f t="shared" si="19"/>
        <v>2720</v>
      </c>
      <c r="H69" s="273">
        <v>3264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65" t="s">
        <v>93</v>
      </c>
      <c r="B70" s="134"/>
      <c r="C70" s="103">
        <f t="shared" si="18"/>
        <v>2700</v>
      </c>
      <c r="D70" s="104">
        <v>3240</v>
      </c>
      <c r="E70" s="133" t="s">
        <v>307</v>
      </c>
      <c r="F70" s="134"/>
      <c r="G70" s="103">
        <f t="shared" si="19"/>
        <v>2490</v>
      </c>
      <c r="H70" s="273">
        <v>2988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65" t="s">
        <v>262</v>
      </c>
      <c r="B71" s="134"/>
      <c r="C71" s="103">
        <f t="shared" si="18"/>
        <v>3100</v>
      </c>
      <c r="D71" s="104">
        <v>3720</v>
      </c>
      <c r="E71" s="133" t="s">
        <v>308</v>
      </c>
      <c r="F71" s="134"/>
      <c r="G71" s="103">
        <f t="shared" si="19"/>
        <v>2430</v>
      </c>
      <c r="H71" s="273">
        <v>2916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7" customHeight="1">
      <c r="A72" s="297" t="s">
        <v>233</v>
      </c>
      <c r="B72" s="134"/>
      <c r="C72" s="103">
        <f t="shared" si="18"/>
        <v>2000</v>
      </c>
      <c r="D72" s="104">
        <v>2400</v>
      </c>
      <c r="E72" s="133" t="s">
        <v>309</v>
      </c>
      <c r="F72" s="134"/>
      <c r="G72" s="103">
        <f t="shared" si="19"/>
        <v>2430</v>
      </c>
      <c r="H72" s="273">
        <v>2916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297"/>
      <c r="B73" s="134"/>
      <c r="C73" s="103"/>
      <c r="D73" s="104"/>
      <c r="E73" s="133" t="s">
        <v>298</v>
      </c>
      <c r="F73" s="134"/>
      <c r="G73" s="103">
        <f t="shared" si="19"/>
        <v>2460</v>
      </c>
      <c r="H73" s="273">
        <v>2952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398" t="s">
        <v>104</v>
      </c>
      <c r="B74" s="399"/>
      <c r="C74" s="399"/>
      <c r="D74" s="400"/>
      <c r="E74" s="298" t="s">
        <v>357</v>
      </c>
      <c r="F74" s="124"/>
      <c r="G74" s="103">
        <f t="shared" si="19"/>
        <v>2300</v>
      </c>
      <c r="H74" s="299">
        <v>2760</v>
      </c>
      <c r="I74" s="201" t="s">
        <v>5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05" t="s">
        <v>339</v>
      </c>
      <c r="B75" s="160"/>
      <c r="C75" s="103">
        <f t="shared" ref="C75:C79" si="20">D75/1.2</f>
        <v>2525</v>
      </c>
      <c r="D75" s="104">
        <v>3030</v>
      </c>
      <c r="E75" s="133" t="s">
        <v>227</v>
      </c>
      <c r="F75" s="134"/>
      <c r="G75" s="103">
        <f t="shared" si="19"/>
        <v>2590</v>
      </c>
      <c r="H75" s="273">
        <v>3108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67" t="s">
        <v>340</v>
      </c>
      <c r="B76" s="160"/>
      <c r="C76" s="103">
        <f t="shared" si="20"/>
        <v>3050</v>
      </c>
      <c r="D76" s="104">
        <v>3660</v>
      </c>
      <c r="E76" s="133" t="s">
        <v>355</v>
      </c>
      <c r="F76" s="162"/>
      <c r="G76" s="103">
        <f t="shared" si="19"/>
        <v>2520</v>
      </c>
      <c r="H76" s="273">
        <v>3024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2" t="s">
        <v>156</v>
      </c>
      <c r="B77" s="161"/>
      <c r="C77" s="103">
        <f t="shared" si="20"/>
        <v>2410</v>
      </c>
      <c r="D77" s="104">
        <v>2892</v>
      </c>
      <c r="E77" s="137" t="s">
        <v>345</v>
      </c>
      <c r="F77" s="138"/>
      <c r="G77" s="103">
        <f t="shared" si="19"/>
        <v>2330</v>
      </c>
      <c r="H77" s="273">
        <v>2796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68" t="s">
        <v>157</v>
      </c>
      <c r="B78" s="177"/>
      <c r="C78" s="103">
        <f t="shared" si="20"/>
        <v>2410</v>
      </c>
      <c r="D78" s="104">
        <v>2892</v>
      </c>
      <c r="E78" s="133" t="s">
        <v>344</v>
      </c>
      <c r="F78" s="134"/>
      <c r="G78" s="103">
        <f t="shared" si="19"/>
        <v>2400</v>
      </c>
      <c r="H78" s="273">
        <v>2880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69" t="s">
        <v>341</v>
      </c>
      <c r="B79" s="177"/>
      <c r="C79" s="103">
        <f t="shared" si="20"/>
        <v>4400</v>
      </c>
      <c r="D79" s="104">
        <v>5280</v>
      </c>
      <c r="E79" s="133" t="s">
        <v>365</v>
      </c>
      <c r="F79" s="134"/>
      <c r="G79" s="103">
        <f t="shared" si="19"/>
        <v>2590</v>
      </c>
      <c r="H79" s="273">
        <v>3108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2" t="s">
        <v>177</v>
      </c>
      <c r="B80" s="161"/>
      <c r="C80" s="103">
        <f>D80/1.2</f>
        <v>4400</v>
      </c>
      <c r="D80" s="104">
        <v>5280</v>
      </c>
      <c r="E80" s="133" t="s">
        <v>346</v>
      </c>
      <c r="F80" s="134"/>
      <c r="G80" s="103">
        <f t="shared" si="19"/>
        <v>2400</v>
      </c>
      <c r="H80" s="273">
        <v>2880</v>
      </c>
      <c r="J80" s="201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0" t="s">
        <v>178</v>
      </c>
      <c r="B81" s="160"/>
      <c r="C81" s="103">
        <f>D81/1.2</f>
        <v>4410</v>
      </c>
      <c r="D81" s="104">
        <v>5292</v>
      </c>
      <c r="E81" s="133" t="s">
        <v>257</v>
      </c>
      <c r="F81" s="177"/>
      <c r="G81" s="103">
        <f t="shared" si="19"/>
        <v>3390</v>
      </c>
      <c r="H81" s="273">
        <v>4068</v>
      </c>
      <c r="J81" s="201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177"/>
      <c r="B82" s="177"/>
      <c r="C82" s="103"/>
      <c r="D82" s="104"/>
      <c r="E82" s="177" t="s">
        <v>228</v>
      </c>
      <c r="F82" s="177"/>
      <c r="G82" s="103">
        <f t="shared" ref="G82:G84" si="21">H82/1.2</f>
        <v>3750</v>
      </c>
      <c r="H82" s="273">
        <v>4500</v>
      </c>
      <c r="J82" s="201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A83" s="177"/>
      <c r="B83" s="177"/>
      <c r="C83" s="177"/>
      <c r="D83" s="177"/>
      <c r="E83" s="177" t="s">
        <v>144</v>
      </c>
      <c r="F83" s="177"/>
      <c r="G83" s="103">
        <f t="shared" si="21"/>
        <v>4390</v>
      </c>
      <c r="H83" s="273">
        <v>5268</v>
      </c>
      <c r="J83" s="201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06"/>
      <c r="B84" s="246"/>
      <c r="C84" s="246"/>
      <c r="D84" s="246"/>
      <c r="E84" s="246" t="s">
        <v>164</v>
      </c>
      <c r="F84" s="177"/>
      <c r="G84" s="103">
        <f t="shared" si="21"/>
        <v>2600</v>
      </c>
      <c r="H84" s="273">
        <v>3120</v>
      </c>
      <c r="J84" s="201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5.75" thickBot="1">
      <c r="A85" s="407" t="s">
        <v>51</v>
      </c>
      <c r="B85" s="408"/>
      <c r="C85" s="408"/>
      <c r="D85" s="409"/>
      <c r="E85" s="410" t="s">
        <v>94</v>
      </c>
      <c r="F85" s="411"/>
      <c r="G85" s="411"/>
      <c r="H85" s="412"/>
      <c r="I85" s="230">
        <v>46209</v>
      </c>
      <c r="J85" s="204"/>
      <c r="K85" s="199"/>
      <c r="L85" s="3"/>
      <c r="M85" s="3"/>
      <c r="N85" s="3"/>
      <c r="O85" s="3"/>
      <c r="P85" s="3"/>
      <c r="Q85" s="3"/>
      <c r="R85" s="3"/>
      <c r="S85" s="3"/>
    </row>
    <row r="86" spans="1:19" s="4" customFormat="1" ht="15" thickBot="1">
      <c r="A86" s="171" t="s">
        <v>117</v>
      </c>
      <c r="B86" s="231">
        <v>1.2</v>
      </c>
      <c r="C86" s="56">
        <f t="shared" ref="C86:C90" si="22">D86/1.2</f>
        <v>2380</v>
      </c>
      <c r="D86" s="65">
        <v>2856</v>
      </c>
      <c r="E86" s="66" t="s">
        <v>18</v>
      </c>
      <c r="F86" s="67">
        <v>5</v>
      </c>
      <c r="G86" s="27">
        <f t="shared" ref="G86" si="23">H86/1.2</f>
        <v>2030</v>
      </c>
      <c r="H86" s="63">
        <v>2436</v>
      </c>
      <c r="I86" s="199"/>
      <c r="J86" s="204"/>
      <c r="K86" s="199"/>
      <c r="L86" s="3"/>
      <c r="M86" s="3"/>
      <c r="N86" s="3"/>
      <c r="O86" s="3"/>
      <c r="P86" s="3"/>
      <c r="Q86" s="3"/>
      <c r="R86" s="3"/>
      <c r="S86" s="3"/>
    </row>
    <row r="87" spans="1:19" s="4" customFormat="1" ht="14.25">
      <c r="A87" s="44" t="s">
        <v>210</v>
      </c>
      <c r="B87" s="28">
        <v>1.5</v>
      </c>
      <c r="C87" s="38">
        <f t="shared" si="22"/>
        <v>2350</v>
      </c>
      <c r="D87" s="58">
        <v>2820</v>
      </c>
      <c r="E87" s="13" t="s">
        <v>129</v>
      </c>
      <c r="F87" s="21">
        <v>5</v>
      </c>
      <c r="G87" s="24">
        <f>H87/1.2</f>
        <v>2120</v>
      </c>
      <c r="H87" s="25">
        <v>2544</v>
      </c>
      <c r="I87" s="199"/>
      <c r="J87" s="204"/>
      <c r="K87" s="199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18" t="s">
        <v>412</v>
      </c>
      <c r="B88" s="15">
        <v>1.5</v>
      </c>
      <c r="C88" s="24">
        <f t="shared" si="22"/>
        <v>2250</v>
      </c>
      <c r="D88" s="58">
        <v>2700</v>
      </c>
      <c r="E88" s="79" t="s">
        <v>41</v>
      </c>
      <c r="F88" s="80">
        <v>5</v>
      </c>
      <c r="G88" s="40">
        <f>H88/1.2</f>
        <v>2075</v>
      </c>
      <c r="H88" s="41">
        <v>2490</v>
      </c>
      <c r="I88" s="199"/>
      <c r="J88" s="204"/>
      <c r="K88" s="199"/>
      <c r="L88" s="3"/>
      <c r="M88" s="3"/>
      <c r="N88" s="3"/>
      <c r="O88" s="3"/>
      <c r="P88" s="3"/>
      <c r="Q88" s="3"/>
      <c r="R88" s="3"/>
      <c r="S88" s="3"/>
    </row>
    <row r="89" spans="1:19" s="4" customFormat="1" ht="14.25">
      <c r="A89" s="18" t="s">
        <v>402</v>
      </c>
      <c r="B89" s="15">
        <v>1.5</v>
      </c>
      <c r="C89" s="24">
        <f t="shared" si="22"/>
        <v>2300</v>
      </c>
      <c r="D89" s="58">
        <v>2760</v>
      </c>
      <c r="E89" s="66" t="s">
        <v>280</v>
      </c>
      <c r="F89" s="39">
        <v>6</v>
      </c>
      <c r="G89" s="27">
        <f>H89/1.2</f>
        <v>1980</v>
      </c>
      <c r="H89" s="63">
        <v>2376</v>
      </c>
      <c r="I89" s="199"/>
      <c r="J89" s="204"/>
      <c r="K89" s="199"/>
      <c r="L89" s="3"/>
      <c r="M89" s="3"/>
      <c r="N89" s="3"/>
      <c r="O89" s="3"/>
      <c r="P89" s="3"/>
      <c r="Q89" s="3"/>
      <c r="R89" s="3"/>
      <c r="S89" s="3"/>
    </row>
    <row r="90" spans="1:19" s="4" customFormat="1" ht="14.25">
      <c r="A90" s="18" t="s">
        <v>403</v>
      </c>
      <c r="B90" s="15">
        <v>1.5</v>
      </c>
      <c r="C90" s="24">
        <f t="shared" si="22"/>
        <v>2390</v>
      </c>
      <c r="D90" s="58">
        <v>2868</v>
      </c>
      <c r="E90" s="70" t="s">
        <v>10</v>
      </c>
      <c r="F90" s="23">
        <v>6</v>
      </c>
      <c r="G90" s="36">
        <f t="shared" ref="G90:G91" si="24">H90/1.2</f>
        <v>1915</v>
      </c>
      <c r="H90" s="71">
        <v>2298</v>
      </c>
      <c r="I90" s="199"/>
      <c r="J90" s="204"/>
      <c r="K90" s="199"/>
      <c r="L90" s="3"/>
      <c r="M90" s="3"/>
      <c r="N90" s="3"/>
      <c r="O90" s="3"/>
      <c r="P90" s="3"/>
      <c r="Q90" s="3"/>
      <c r="R90" s="3"/>
      <c r="S90" s="3"/>
    </row>
    <row r="91" spans="1:19" s="4" customFormat="1" ht="14.25">
      <c r="A91" s="18" t="s">
        <v>404</v>
      </c>
      <c r="B91" s="15">
        <v>1.5</v>
      </c>
      <c r="C91" s="24">
        <f t="shared" ref="C91:C96" si="25">D91/1.2</f>
        <v>2390</v>
      </c>
      <c r="D91" s="58">
        <v>2868</v>
      </c>
      <c r="E91" s="290" t="s">
        <v>173</v>
      </c>
      <c r="F91" s="14">
        <v>6</v>
      </c>
      <c r="G91" s="24">
        <f t="shared" si="24"/>
        <v>2240</v>
      </c>
      <c r="H91" s="77">
        <v>2688</v>
      </c>
      <c r="I91" s="199"/>
      <c r="J91" s="204"/>
      <c r="K91" s="199"/>
      <c r="L91" s="3"/>
      <c r="M91" s="3"/>
      <c r="N91" s="3"/>
      <c r="O91" s="3"/>
      <c r="P91" s="3"/>
      <c r="Q91" s="3"/>
      <c r="R91" s="3"/>
      <c r="S91" s="3"/>
    </row>
    <row r="92" spans="1:19" s="4" customFormat="1" ht="15" thickBot="1">
      <c r="A92" s="317" t="s">
        <v>348</v>
      </c>
      <c r="B92" s="319">
        <v>1.5</v>
      </c>
      <c r="C92" s="40">
        <f t="shared" si="25"/>
        <v>2070</v>
      </c>
      <c r="D92" s="41">
        <v>2484</v>
      </c>
      <c r="E92" s="76" t="s">
        <v>162</v>
      </c>
      <c r="F92" s="14">
        <v>6</v>
      </c>
      <c r="G92" s="24">
        <f t="shared" ref="G92:G95" si="26">H92/1.2</f>
        <v>2320</v>
      </c>
      <c r="H92" s="77">
        <v>2784</v>
      </c>
      <c r="I92" s="199"/>
      <c r="J92" s="204"/>
      <c r="K92" s="199"/>
      <c r="L92" s="3"/>
      <c r="M92" s="3"/>
      <c r="N92" s="3"/>
      <c r="O92" s="3"/>
      <c r="P92" s="3"/>
      <c r="Q92" s="3"/>
      <c r="R92" s="3"/>
      <c r="S92" s="3"/>
    </row>
    <row r="93" spans="1:19" s="4" customFormat="1" ht="15" thickBot="1">
      <c r="A93" s="317" t="s">
        <v>347</v>
      </c>
      <c r="B93" s="319">
        <v>1.5</v>
      </c>
      <c r="C93" s="40">
        <f t="shared" si="25"/>
        <v>2240</v>
      </c>
      <c r="D93" s="41">
        <v>2688</v>
      </c>
      <c r="E93" s="290" t="s">
        <v>3</v>
      </c>
      <c r="F93" s="14">
        <v>6</v>
      </c>
      <c r="G93" s="24">
        <f t="shared" si="26"/>
        <v>1850</v>
      </c>
      <c r="H93" s="77">
        <v>2220</v>
      </c>
      <c r="I93" s="199"/>
      <c r="J93" s="204"/>
      <c r="K93" s="199"/>
      <c r="L93" s="3"/>
      <c r="M93" s="3"/>
      <c r="N93" s="3"/>
      <c r="O93" s="3"/>
      <c r="P93" s="3"/>
      <c r="Q93" s="3"/>
      <c r="R93" s="3"/>
      <c r="S93" s="3"/>
    </row>
    <row r="94" spans="1:19" s="4" customFormat="1" ht="14.25">
      <c r="A94" s="318" t="s">
        <v>389</v>
      </c>
      <c r="B94" s="320">
        <v>2</v>
      </c>
      <c r="C94" s="38">
        <f t="shared" si="25"/>
        <v>2250</v>
      </c>
      <c r="D94" s="57">
        <v>2700</v>
      </c>
      <c r="E94" s="74" t="s">
        <v>350</v>
      </c>
      <c r="F94" s="19">
        <v>6</v>
      </c>
      <c r="G94" s="38">
        <f t="shared" si="26"/>
        <v>1890</v>
      </c>
      <c r="H94" s="81">
        <v>2268</v>
      </c>
      <c r="I94" s="199"/>
      <c r="J94" s="204"/>
      <c r="K94" s="199"/>
      <c r="L94" s="3"/>
      <c r="M94" s="3"/>
      <c r="N94" s="3"/>
      <c r="O94" s="3"/>
      <c r="P94" s="3"/>
      <c r="Q94" s="3"/>
      <c r="R94" s="3"/>
      <c r="S94" s="3"/>
    </row>
    <row r="95" spans="1:19" s="4" customFormat="1">
      <c r="A95" s="318" t="s">
        <v>325</v>
      </c>
      <c r="B95" s="320">
        <v>2</v>
      </c>
      <c r="C95" s="38">
        <f t="shared" si="25"/>
        <v>2180</v>
      </c>
      <c r="D95" s="57">
        <v>2616</v>
      </c>
      <c r="E95" s="74" t="s">
        <v>318</v>
      </c>
      <c r="F95" s="19">
        <v>6</v>
      </c>
      <c r="G95" s="38">
        <f t="shared" si="26"/>
        <v>2120</v>
      </c>
      <c r="H95" s="81">
        <v>2544</v>
      </c>
      <c r="I95" s="199"/>
      <c r="J95" s="199"/>
      <c r="K95" s="199"/>
      <c r="L95" s="3"/>
      <c r="M95" s="3"/>
      <c r="N95" s="3"/>
      <c r="O95" s="3"/>
      <c r="P95" s="3"/>
      <c r="Q95" s="3"/>
      <c r="R95" s="3"/>
      <c r="S95" s="3"/>
    </row>
    <row r="96" spans="1:19" s="4" customFormat="1">
      <c r="A96" s="44" t="s">
        <v>401</v>
      </c>
      <c r="B96" s="28">
        <v>2</v>
      </c>
      <c r="C96" s="38">
        <f t="shared" si="25"/>
        <v>2140</v>
      </c>
      <c r="D96" s="58">
        <v>2568</v>
      </c>
      <c r="E96" s="74" t="s">
        <v>211</v>
      </c>
      <c r="F96" s="19">
        <v>6</v>
      </c>
      <c r="G96" s="38">
        <f t="shared" ref="G96:G102" si="27">H96/1.2</f>
        <v>2450</v>
      </c>
      <c r="H96" s="81">
        <v>2940</v>
      </c>
      <c r="I96" s="199"/>
      <c r="J96" s="199"/>
      <c r="K96" s="199"/>
      <c r="L96" s="3"/>
      <c r="M96" s="3"/>
      <c r="N96" s="3"/>
      <c r="O96" s="3"/>
      <c r="P96" s="3"/>
      <c r="Q96" s="3"/>
      <c r="R96" s="3"/>
      <c r="S96" s="3"/>
    </row>
    <row r="97" spans="1:19" s="4" customFormat="1">
      <c r="A97" s="50" t="s">
        <v>374</v>
      </c>
      <c r="B97" s="16">
        <v>2</v>
      </c>
      <c r="C97" s="24">
        <f t="shared" ref="C97:C108" si="28">D97/1.2</f>
        <v>2140</v>
      </c>
      <c r="D97" s="58">
        <v>2568</v>
      </c>
      <c r="E97" s="72" t="s">
        <v>130</v>
      </c>
      <c r="F97" s="75">
        <v>6</v>
      </c>
      <c r="G97" s="64">
        <f t="shared" si="27"/>
        <v>2320</v>
      </c>
      <c r="H97" s="73">
        <v>2784</v>
      </c>
      <c r="I97" s="199"/>
      <c r="J97" s="199"/>
      <c r="K97" s="199"/>
      <c r="L97" s="3"/>
      <c r="M97" s="3"/>
      <c r="N97" s="3"/>
      <c r="O97" s="3"/>
      <c r="P97" s="3"/>
      <c r="Q97" s="3"/>
      <c r="R97" s="3"/>
      <c r="S97" s="3"/>
    </row>
    <row r="98" spans="1:19" s="4" customFormat="1">
      <c r="A98" s="50" t="s">
        <v>373</v>
      </c>
      <c r="B98" s="16">
        <v>2</v>
      </c>
      <c r="C98" s="24">
        <f t="shared" si="28"/>
        <v>2140</v>
      </c>
      <c r="D98" s="58">
        <v>2568</v>
      </c>
      <c r="E98" s="76" t="s">
        <v>40</v>
      </c>
      <c r="F98" s="14">
        <v>6</v>
      </c>
      <c r="G98" s="34">
        <f t="shared" si="27"/>
        <v>1970</v>
      </c>
      <c r="H98" s="43">
        <v>2364</v>
      </c>
      <c r="I98" s="199"/>
      <c r="J98" s="199"/>
      <c r="K98" s="199"/>
      <c r="L98" s="3"/>
      <c r="M98" s="3"/>
      <c r="N98" s="3"/>
      <c r="O98" s="3"/>
      <c r="P98" s="3"/>
      <c r="Q98" s="3"/>
      <c r="R98" s="3"/>
      <c r="S98" s="3"/>
    </row>
    <row r="99" spans="1:19" s="4" customFormat="1">
      <c r="A99" s="51" t="s">
        <v>376</v>
      </c>
      <c r="B99" s="17">
        <v>2</v>
      </c>
      <c r="C99" s="24">
        <f t="shared" si="28"/>
        <v>2140</v>
      </c>
      <c r="D99" s="58">
        <v>2568</v>
      </c>
      <c r="E99" s="68" t="s">
        <v>132</v>
      </c>
      <c r="F99" s="83">
        <v>6</v>
      </c>
      <c r="G99" s="24">
        <f t="shared" si="27"/>
        <v>2800</v>
      </c>
      <c r="H99" s="43">
        <v>3360</v>
      </c>
      <c r="I99" s="199"/>
      <c r="J99" s="199"/>
      <c r="K99" s="199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>
      <c r="A100" s="18" t="s">
        <v>375</v>
      </c>
      <c r="B100" s="15">
        <v>2</v>
      </c>
      <c r="C100" s="24">
        <f t="shared" si="28"/>
        <v>2150</v>
      </c>
      <c r="D100" s="26">
        <v>2580</v>
      </c>
      <c r="E100" s="69" t="s">
        <v>131</v>
      </c>
      <c r="F100" s="82">
        <v>6</v>
      </c>
      <c r="G100" s="38">
        <f t="shared" si="27"/>
        <v>2600</v>
      </c>
      <c r="H100" s="57">
        <v>3120</v>
      </c>
      <c r="I100" s="199"/>
      <c r="J100" s="199"/>
      <c r="K100" s="199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3.5" thickBot="1">
      <c r="A101" s="33" t="s">
        <v>125</v>
      </c>
      <c r="B101" s="29">
        <v>2</v>
      </c>
      <c r="C101" s="40">
        <f t="shared" si="28"/>
        <v>1765</v>
      </c>
      <c r="D101" s="41">
        <v>2118</v>
      </c>
      <c r="E101" s="68" t="s">
        <v>175</v>
      </c>
      <c r="F101" s="78">
        <v>6</v>
      </c>
      <c r="G101" s="24">
        <f t="shared" si="27"/>
        <v>2100</v>
      </c>
      <c r="H101" s="43">
        <v>2520</v>
      </c>
      <c r="I101" s="199"/>
      <c r="J101" s="199"/>
      <c r="K101" s="199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44" t="s">
        <v>249</v>
      </c>
      <c r="B102" s="28">
        <v>2</v>
      </c>
      <c r="C102" s="38">
        <f t="shared" si="28"/>
        <v>2150</v>
      </c>
      <c r="D102" s="58">
        <v>2580</v>
      </c>
      <c r="E102" s="68" t="s">
        <v>133</v>
      </c>
      <c r="F102" s="32">
        <v>6</v>
      </c>
      <c r="G102" s="24">
        <f t="shared" si="27"/>
        <v>2050</v>
      </c>
      <c r="H102" s="43">
        <v>2460</v>
      </c>
      <c r="I102" s="199"/>
      <c r="J102" s="199"/>
      <c r="K102" s="199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 thickBot="1">
      <c r="A103" s="33" t="s">
        <v>88</v>
      </c>
      <c r="B103" s="29">
        <v>2</v>
      </c>
      <c r="C103" s="321">
        <f t="shared" si="28"/>
        <v>2100</v>
      </c>
      <c r="D103" s="41">
        <v>2520</v>
      </c>
      <c r="E103" s="79" t="s">
        <v>330</v>
      </c>
      <c r="F103" s="32">
        <v>6</v>
      </c>
      <c r="G103" s="24">
        <f t="shared" ref="G103:G110" si="29">H103/1.2</f>
        <v>2350</v>
      </c>
      <c r="H103" s="43">
        <v>2820</v>
      </c>
      <c r="I103" s="199"/>
      <c r="J103" s="199"/>
      <c r="K103" s="199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44" t="s">
        <v>358</v>
      </c>
      <c r="B104" s="28">
        <v>3</v>
      </c>
      <c r="C104" s="241">
        <f t="shared" si="28"/>
        <v>2050</v>
      </c>
      <c r="D104" s="58">
        <v>2460</v>
      </c>
      <c r="E104" s="74" t="s">
        <v>377</v>
      </c>
      <c r="F104" s="14">
        <v>8</v>
      </c>
      <c r="G104" s="24">
        <f t="shared" si="29"/>
        <v>1920</v>
      </c>
      <c r="H104" s="77">
        <v>2304</v>
      </c>
      <c r="I104" s="199"/>
      <c r="J104" s="199"/>
      <c r="K104" s="199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311</v>
      </c>
      <c r="B105" s="15">
        <v>3</v>
      </c>
      <c r="C105" s="34">
        <f t="shared" si="28"/>
        <v>2000</v>
      </c>
      <c r="D105" s="26">
        <v>2400</v>
      </c>
      <c r="E105" s="76" t="s">
        <v>151</v>
      </c>
      <c r="F105" s="14">
        <v>8</v>
      </c>
      <c r="G105" s="24">
        <f t="shared" si="29"/>
        <v>2150</v>
      </c>
      <c r="H105" s="77">
        <v>2580</v>
      </c>
      <c r="I105" s="199"/>
      <c r="J105" s="199"/>
      <c r="K105" s="199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405</v>
      </c>
      <c r="B106" s="15">
        <v>3</v>
      </c>
      <c r="C106" s="24">
        <f t="shared" si="28"/>
        <v>2020</v>
      </c>
      <c r="D106" s="26">
        <v>2424</v>
      </c>
      <c r="E106" s="76" t="s">
        <v>378</v>
      </c>
      <c r="F106" s="14">
        <v>8</v>
      </c>
      <c r="G106" s="24">
        <f t="shared" si="29"/>
        <v>2075</v>
      </c>
      <c r="H106" s="77">
        <v>2490</v>
      </c>
      <c r="I106" s="199"/>
      <c r="J106" s="199"/>
      <c r="K106" s="199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8" t="s">
        <v>406</v>
      </c>
      <c r="B107" s="15">
        <v>3</v>
      </c>
      <c r="C107" s="24">
        <f t="shared" si="28"/>
        <v>1920</v>
      </c>
      <c r="D107" s="26">
        <v>2304</v>
      </c>
      <c r="E107" s="76" t="s">
        <v>281</v>
      </c>
      <c r="F107" s="14">
        <v>8</v>
      </c>
      <c r="G107" s="24">
        <f t="shared" si="29"/>
        <v>2150</v>
      </c>
      <c r="H107" s="77">
        <v>2580</v>
      </c>
      <c r="I107" s="199"/>
      <c r="J107" s="199"/>
      <c r="K107" s="199"/>
      <c r="L107" s="3"/>
      <c r="M107" s="3"/>
      <c r="N107" s="3"/>
      <c r="O107" s="3"/>
      <c r="P107" s="3"/>
      <c r="Q107" s="3"/>
      <c r="R107" s="3"/>
      <c r="S107" s="3"/>
    </row>
    <row r="108" spans="1:19" s="4" customFormat="1">
      <c r="A108" s="18" t="s">
        <v>326</v>
      </c>
      <c r="B108" s="15">
        <v>3</v>
      </c>
      <c r="C108" s="24">
        <f t="shared" si="28"/>
        <v>1980</v>
      </c>
      <c r="D108" s="26">
        <v>2376</v>
      </c>
      <c r="E108" s="72" t="s">
        <v>68</v>
      </c>
      <c r="F108" s="75">
        <v>8</v>
      </c>
      <c r="G108" s="64">
        <f t="shared" si="29"/>
        <v>2380</v>
      </c>
      <c r="H108" s="73">
        <v>2856</v>
      </c>
      <c r="I108" s="199"/>
      <c r="J108" s="199"/>
      <c r="K108" s="199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3" t="s">
        <v>247</v>
      </c>
      <c r="B109" s="14">
        <v>3</v>
      </c>
      <c r="C109" s="24">
        <f t="shared" ref="C109:C172" si="30">D109/1.2</f>
        <v>1920</v>
      </c>
      <c r="D109" s="26">
        <v>2304</v>
      </c>
      <c r="E109" s="76" t="s">
        <v>174</v>
      </c>
      <c r="F109" s="14">
        <v>8</v>
      </c>
      <c r="G109" s="24">
        <f t="shared" si="29"/>
        <v>2240</v>
      </c>
      <c r="H109" s="77">
        <v>2688</v>
      </c>
      <c r="I109" s="199"/>
      <c r="J109" s="199"/>
      <c r="K109" s="199"/>
      <c r="L109" s="3"/>
      <c r="M109" s="3"/>
      <c r="N109" s="3"/>
      <c r="O109" s="3"/>
      <c r="P109" s="3"/>
      <c r="Q109" s="3"/>
      <c r="R109" s="3"/>
      <c r="S109" s="3"/>
    </row>
    <row r="110" spans="1:19" s="4" customFormat="1">
      <c r="A110" s="13" t="s">
        <v>366</v>
      </c>
      <c r="B110" s="14">
        <v>3</v>
      </c>
      <c r="C110" s="24">
        <f t="shared" si="30"/>
        <v>1930</v>
      </c>
      <c r="D110" s="26">
        <v>2316</v>
      </c>
      <c r="E110" s="76" t="s">
        <v>73</v>
      </c>
      <c r="F110" s="14">
        <v>8</v>
      </c>
      <c r="G110" s="24">
        <f t="shared" si="29"/>
        <v>2690</v>
      </c>
      <c r="H110" s="77">
        <v>3228</v>
      </c>
      <c r="I110" s="199"/>
      <c r="J110" s="199"/>
      <c r="K110" s="199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367</v>
      </c>
      <c r="B111" s="15">
        <v>3</v>
      </c>
      <c r="C111" s="24">
        <f t="shared" si="30"/>
        <v>2020</v>
      </c>
      <c r="D111" s="26">
        <v>2424</v>
      </c>
      <c r="E111" s="207" t="s">
        <v>152</v>
      </c>
      <c r="F111" s="31">
        <v>8</v>
      </c>
      <c r="G111" s="24">
        <f>H111/1.2</f>
        <v>2100</v>
      </c>
      <c r="H111" s="43">
        <v>2520</v>
      </c>
      <c r="I111" s="199"/>
      <c r="J111" s="199"/>
      <c r="K111" s="199"/>
      <c r="L111" s="3"/>
      <c r="M111" s="3"/>
      <c r="N111" s="3"/>
      <c r="O111" s="3"/>
      <c r="P111" s="3"/>
      <c r="Q111" s="3"/>
      <c r="R111" s="3"/>
      <c r="S111" s="3"/>
    </row>
    <row r="112" spans="1:19" s="4" customFormat="1" ht="13.5" thickBot="1">
      <c r="A112" s="18" t="s">
        <v>359</v>
      </c>
      <c r="B112" s="15">
        <v>3</v>
      </c>
      <c r="C112" s="24">
        <f t="shared" si="30"/>
        <v>1920</v>
      </c>
      <c r="D112" s="26">
        <v>2304</v>
      </c>
      <c r="E112" s="207" t="s">
        <v>275</v>
      </c>
      <c r="F112" s="31">
        <v>8</v>
      </c>
      <c r="G112" s="24">
        <f>H112/1.2</f>
        <v>2380</v>
      </c>
      <c r="H112" s="43">
        <v>2856</v>
      </c>
      <c r="I112" s="199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ht="13.5" thickBot="1">
      <c r="A113" s="18" t="s">
        <v>352</v>
      </c>
      <c r="B113" s="15">
        <v>3</v>
      </c>
      <c r="C113" s="24">
        <f t="shared" si="30"/>
        <v>2240</v>
      </c>
      <c r="D113" s="26">
        <v>2688</v>
      </c>
      <c r="E113" s="207" t="s">
        <v>89</v>
      </c>
      <c r="F113" s="31">
        <v>8</v>
      </c>
      <c r="G113" s="24">
        <f>H113/1.2</f>
        <v>2300</v>
      </c>
      <c r="H113" s="43">
        <v>2760</v>
      </c>
      <c r="I113" s="199"/>
      <c r="J113" s="199"/>
      <c r="K113" s="199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8" t="s">
        <v>77</v>
      </c>
      <c r="B114" s="15">
        <v>3</v>
      </c>
      <c r="C114" s="24">
        <f t="shared" si="30"/>
        <v>2250</v>
      </c>
      <c r="D114" s="26">
        <v>2700</v>
      </c>
      <c r="E114" s="345" t="s">
        <v>190</v>
      </c>
      <c r="F114" s="346"/>
      <c r="G114" s="346"/>
      <c r="H114" s="347"/>
      <c r="I114" s="199"/>
      <c r="J114" s="199"/>
      <c r="K114" s="199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8" t="s">
        <v>360</v>
      </c>
      <c r="B115" s="15">
        <v>3</v>
      </c>
      <c r="C115" s="24">
        <f t="shared" si="30"/>
        <v>1915</v>
      </c>
      <c r="D115" s="26">
        <v>2298</v>
      </c>
      <c r="E115" s="133" t="s">
        <v>282</v>
      </c>
      <c r="F115" s="126"/>
      <c r="G115" s="112">
        <f t="shared" ref="G115:G123" si="31">H115/1.2</f>
        <v>16600</v>
      </c>
      <c r="H115" s="113">
        <v>19920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ht="13.5" thickBot="1">
      <c r="A116" s="13" t="s">
        <v>297</v>
      </c>
      <c r="B116" s="14">
        <v>3</v>
      </c>
      <c r="C116" s="24">
        <f t="shared" si="30"/>
        <v>1900</v>
      </c>
      <c r="D116" s="26">
        <v>2280</v>
      </c>
      <c r="E116" s="133" t="s">
        <v>258</v>
      </c>
      <c r="F116" s="126"/>
      <c r="G116" s="112">
        <f t="shared" si="31"/>
        <v>10540</v>
      </c>
      <c r="H116" s="113">
        <v>12648</v>
      </c>
      <c r="I116" s="199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3" t="s">
        <v>312</v>
      </c>
      <c r="B117" s="14">
        <v>3</v>
      </c>
      <c r="C117" s="24">
        <f t="shared" si="30"/>
        <v>1890</v>
      </c>
      <c r="D117" s="26">
        <v>2268</v>
      </c>
      <c r="E117" s="133" t="s">
        <v>260</v>
      </c>
      <c r="F117" s="126"/>
      <c r="G117" s="112">
        <f t="shared" si="31"/>
        <v>8000</v>
      </c>
      <c r="H117" s="113">
        <v>9600</v>
      </c>
      <c r="I117" s="199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 thickBot="1">
      <c r="A118" s="13" t="s">
        <v>287</v>
      </c>
      <c r="B118" s="14">
        <v>3</v>
      </c>
      <c r="C118" s="24">
        <f t="shared" si="30"/>
        <v>2060</v>
      </c>
      <c r="D118" s="26">
        <v>2472</v>
      </c>
      <c r="E118" s="133" t="s">
        <v>246</v>
      </c>
      <c r="F118" s="126"/>
      <c r="G118" s="112">
        <f t="shared" si="31"/>
        <v>9400</v>
      </c>
      <c r="H118" s="113">
        <v>11280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 thickBot="1">
      <c r="A119" s="13" t="s">
        <v>126</v>
      </c>
      <c r="B119" s="14">
        <v>3</v>
      </c>
      <c r="C119" s="24">
        <f t="shared" si="30"/>
        <v>1990</v>
      </c>
      <c r="D119" s="26">
        <v>2388</v>
      </c>
      <c r="E119" s="133" t="s">
        <v>199</v>
      </c>
      <c r="F119" s="126"/>
      <c r="G119" s="112">
        <f t="shared" si="31"/>
        <v>9300</v>
      </c>
      <c r="H119" s="113">
        <v>11160</v>
      </c>
      <c r="I119" s="96"/>
      <c r="J119" s="199"/>
      <c r="K119" s="199"/>
      <c r="M119" s="3"/>
      <c r="N119" s="3"/>
      <c r="O119" s="3"/>
      <c r="P119" s="3"/>
      <c r="Q119" s="3"/>
      <c r="R119" s="3"/>
      <c r="S119" s="3"/>
    </row>
    <row r="120" spans="1:19" s="4" customFormat="1">
      <c r="A120" s="18" t="s">
        <v>75</v>
      </c>
      <c r="B120" s="15">
        <v>3</v>
      </c>
      <c r="C120" s="24">
        <f t="shared" si="30"/>
        <v>2000</v>
      </c>
      <c r="D120" s="26">
        <v>2400</v>
      </c>
      <c r="E120" s="133" t="s">
        <v>407</v>
      </c>
      <c r="F120" s="126"/>
      <c r="G120" s="112">
        <f t="shared" si="31"/>
        <v>7530</v>
      </c>
      <c r="H120" s="113">
        <v>9036</v>
      </c>
      <c r="I120" s="96" t="s">
        <v>5</v>
      </c>
      <c r="J120" s="199"/>
      <c r="K120" s="199"/>
      <c r="M120" s="3"/>
      <c r="N120" s="3"/>
      <c r="O120" s="3"/>
      <c r="P120" s="3"/>
      <c r="Q120" s="3"/>
      <c r="R120" s="3"/>
      <c r="S120" s="3"/>
    </row>
    <row r="121" spans="1:19" s="4" customFormat="1" ht="13.5" thickBot="1">
      <c r="A121" s="30" t="s">
        <v>222</v>
      </c>
      <c r="B121" s="31">
        <v>3</v>
      </c>
      <c r="C121" s="40">
        <f t="shared" si="30"/>
        <v>2330</v>
      </c>
      <c r="D121" s="323">
        <v>2796</v>
      </c>
      <c r="E121" s="133" t="s">
        <v>200</v>
      </c>
      <c r="F121" s="182"/>
      <c r="G121" s="93">
        <f t="shared" si="31"/>
        <v>7530</v>
      </c>
      <c r="H121" s="136">
        <v>9036</v>
      </c>
      <c r="I121" s="96"/>
      <c r="J121" s="199"/>
      <c r="K121" s="199"/>
      <c r="M121" s="3"/>
      <c r="N121" s="3"/>
      <c r="O121" s="3"/>
      <c r="P121" s="3"/>
      <c r="Q121" s="3"/>
      <c r="R121" s="3"/>
      <c r="S121" s="3"/>
    </row>
    <row r="122" spans="1:19" s="4" customFormat="1" ht="13.5" thickBot="1">
      <c r="A122" s="292" t="s">
        <v>127</v>
      </c>
      <c r="B122" s="322">
        <v>3.5</v>
      </c>
      <c r="C122" s="56">
        <f t="shared" si="30"/>
        <v>2330</v>
      </c>
      <c r="D122" s="324">
        <v>2796</v>
      </c>
      <c r="E122" s="18" t="s">
        <v>259</v>
      </c>
      <c r="F122" s="213"/>
      <c r="G122" s="24">
        <f t="shared" si="31"/>
        <v>6900</v>
      </c>
      <c r="H122" s="43">
        <v>8280</v>
      </c>
      <c r="I122" s="199"/>
      <c r="J122" s="199"/>
      <c r="K122" s="199"/>
      <c r="M122" s="3"/>
      <c r="N122" s="3"/>
      <c r="O122" s="3"/>
      <c r="P122" s="3"/>
      <c r="Q122" s="3"/>
      <c r="R122" s="3"/>
      <c r="S122" s="3"/>
    </row>
    <row r="123" spans="1:19" s="4" customFormat="1" ht="13.5" thickBot="1">
      <c r="A123" s="37" t="s">
        <v>19</v>
      </c>
      <c r="B123" s="19">
        <v>4</v>
      </c>
      <c r="C123" s="38">
        <f t="shared" si="30"/>
        <v>1845</v>
      </c>
      <c r="D123" s="58">
        <v>2214</v>
      </c>
      <c r="E123" s="257" t="s">
        <v>201</v>
      </c>
      <c r="F123" s="258"/>
      <c r="G123" s="36">
        <f t="shared" si="31"/>
        <v>6900</v>
      </c>
      <c r="H123" s="71">
        <v>8280</v>
      </c>
      <c r="I123" s="199"/>
      <c r="J123" s="199"/>
      <c r="K123" s="199"/>
      <c r="L123" s="3"/>
      <c r="M123" s="3"/>
      <c r="N123" s="3"/>
      <c r="O123" s="3"/>
      <c r="P123" s="3"/>
      <c r="Q123" s="3"/>
      <c r="R123" s="3"/>
      <c r="S123" s="3"/>
    </row>
    <row r="124" spans="1:19" s="4" customFormat="1" ht="13.5" thickBot="1">
      <c r="A124" s="13" t="s">
        <v>20</v>
      </c>
      <c r="B124" s="14">
        <v>4</v>
      </c>
      <c r="C124" s="24">
        <f t="shared" si="30"/>
        <v>2020</v>
      </c>
      <c r="D124" s="26">
        <v>2424</v>
      </c>
      <c r="E124" s="332" t="s">
        <v>191</v>
      </c>
      <c r="F124" s="333"/>
      <c r="G124" s="333"/>
      <c r="H124" s="334"/>
      <c r="I124" s="199"/>
      <c r="J124" s="199"/>
      <c r="K124" s="199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143</v>
      </c>
      <c r="B125" s="14">
        <v>4</v>
      </c>
      <c r="C125" s="24">
        <f t="shared" si="30"/>
        <v>1845</v>
      </c>
      <c r="D125" s="26">
        <v>2214</v>
      </c>
      <c r="E125" s="256" t="s">
        <v>192</v>
      </c>
      <c r="F125" s="259"/>
      <c r="G125" s="38">
        <f t="shared" ref="G125:G133" si="32">H125/1.2</f>
        <v>6160</v>
      </c>
      <c r="H125" s="57">
        <v>7392</v>
      </c>
      <c r="I125" s="199"/>
      <c r="J125" s="199"/>
      <c r="K125" s="199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3" t="s">
        <v>216</v>
      </c>
      <c r="B126" s="14">
        <v>4</v>
      </c>
      <c r="C126" s="24">
        <f t="shared" si="30"/>
        <v>1900</v>
      </c>
      <c r="D126" s="26">
        <v>2280</v>
      </c>
      <c r="E126" s="18" t="s">
        <v>264</v>
      </c>
      <c r="F126" s="213"/>
      <c r="G126" s="24">
        <f t="shared" si="32"/>
        <v>5490</v>
      </c>
      <c r="H126" s="43">
        <v>6588</v>
      </c>
      <c r="I126" s="199"/>
      <c r="J126" s="200"/>
      <c r="K126" s="200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3" t="s">
        <v>121</v>
      </c>
      <c r="B127" s="14">
        <v>4</v>
      </c>
      <c r="C127" s="24">
        <f t="shared" si="30"/>
        <v>1940</v>
      </c>
      <c r="D127" s="26">
        <v>2328</v>
      </c>
      <c r="E127" s="18" t="s">
        <v>193</v>
      </c>
      <c r="F127" s="213"/>
      <c r="G127" s="24">
        <f t="shared" si="32"/>
        <v>5830</v>
      </c>
      <c r="H127" s="43">
        <v>6996</v>
      </c>
      <c r="I127" s="199"/>
      <c r="J127" s="200"/>
      <c r="K127" s="200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3" t="s">
        <v>313</v>
      </c>
      <c r="B128" s="14">
        <v>4</v>
      </c>
      <c r="C128" s="24">
        <f t="shared" si="30"/>
        <v>1900</v>
      </c>
      <c r="D128" s="26">
        <v>2280</v>
      </c>
      <c r="E128" s="18" t="s">
        <v>194</v>
      </c>
      <c r="F128" s="213"/>
      <c r="G128" s="24">
        <f t="shared" si="32"/>
        <v>5490</v>
      </c>
      <c r="H128" s="43">
        <v>6588</v>
      </c>
      <c r="I128" s="199"/>
      <c r="J128" s="200"/>
      <c r="K128" s="200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234</v>
      </c>
      <c r="B129" s="15">
        <v>4</v>
      </c>
      <c r="C129" s="24">
        <f t="shared" si="30"/>
        <v>2250</v>
      </c>
      <c r="D129" s="26">
        <v>2700</v>
      </c>
      <c r="E129" s="18" t="s">
        <v>195</v>
      </c>
      <c r="F129" s="213"/>
      <c r="G129" s="24">
        <f t="shared" si="32"/>
        <v>5020</v>
      </c>
      <c r="H129" s="43">
        <v>6024</v>
      </c>
      <c r="I129" s="199"/>
      <c r="J129" s="199"/>
      <c r="K129" s="199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354</v>
      </c>
      <c r="B130" s="15">
        <v>4</v>
      </c>
      <c r="C130" s="24">
        <f t="shared" si="30"/>
        <v>2240</v>
      </c>
      <c r="D130" s="26">
        <v>2688</v>
      </c>
      <c r="E130" s="18" t="s">
        <v>196</v>
      </c>
      <c r="F130" s="213"/>
      <c r="G130" s="24">
        <f t="shared" si="32"/>
        <v>5600</v>
      </c>
      <c r="H130" s="43">
        <v>6720</v>
      </c>
      <c r="I130" s="199"/>
      <c r="J130" s="199"/>
      <c r="K130" s="199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8" t="s">
        <v>315</v>
      </c>
      <c r="B131" s="15">
        <v>4</v>
      </c>
      <c r="C131" s="24">
        <f t="shared" si="30"/>
        <v>1975</v>
      </c>
      <c r="D131" s="26">
        <v>2370</v>
      </c>
      <c r="E131" s="18" t="s">
        <v>197</v>
      </c>
      <c r="F131" s="213"/>
      <c r="G131" s="24">
        <f t="shared" si="32"/>
        <v>5150</v>
      </c>
      <c r="H131" s="43">
        <v>6180</v>
      </c>
      <c r="I131" s="199"/>
      <c r="J131" s="199"/>
      <c r="K131" s="199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8" t="s">
        <v>314</v>
      </c>
      <c r="B132" s="15">
        <v>4</v>
      </c>
      <c r="C132" s="24">
        <f t="shared" si="30"/>
        <v>1915</v>
      </c>
      <c r="D132" s="26">
        <v>2298</v>
      </c>
      <c r="E132" s="18" t="s">
        <v>283</v>
      </c>
      <c r="F132" s="214"/>
      <c r="G132" s="36">
        <f t="shared" si="32"/>
        <v>4230</v>
      </c>
      <c r="H132" s="71">
        <v>5076</v>
      </c>
      <c r="I132" s="199"/>
      <c r="J132" s="199"/>
      <c r="K132" s="199"/>
      <c r="L132" s="3"/>
      <c r="M132" s="3"/>
      <c r="N132" s="3"/>
      <c r="O132" s="3"/>
      <c r="P132" s="3"/>
      <c r="Q132" s="3"/>
      <c r="R132" s="3"/>
      <c r="S132" s="3"/>
    </row>
    <row r="133" spans="1:19" s="4" customFormat="1">
      <c r="A133" s="13" t="s">
        <v>300</v>
      </c>
      <c r="B133" s="14">
        <v>4</v>
      </c>
      <c r="C133" s="24">
        <f t="shared" si="30"/>
        <v>1875</v>
      </c>
      <c r="D133" s="25">
        <v>2250</v>
      </c>
      <c r="E133" s="18" t="s">
        <v>198</v>
      </c>
      <c r="F133" s="214"/>
      <c r="G133" s="36">
        <f t="shared" si="32"/>
        <v>5490</v>
      </c>
      <c r="H133" s="71">
        <v>6588</v>
      </c>
      <c r="I133" s="199"/>
      <c r="J133" s="199"/>
      <c r="K133" s="199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3.5" thickBot="1">
      <c r="A134" s="13" t="s">
        <v>274</v>
      </c>
      <c r="B134" s="14">
        <v>4</v>
      </c>
      <c r="C134" s="24">
        <f t="shared" si="30"/>
        <v>2250</v>
      </c>
      <c r="D134" s="26">
        <v>2700</v>
      </c>
      <c r="E134" s="338" t="s">
        <v>64</v>
      </c>
      <c r="F134" s="339"/>
      <c r="G134" s="339"/>
      <c r="H134" s="340"/>
      <c r="I134" s="199"/>
      <c r="J134" s="199"/>
      <c r="K134" s="199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 thickBot="1">
      <c r="A135" s="13" t="s">
        <v>123</v>
      </c>
      <c r="B135" s="14">
        <v>4</v>
      </c>
      <c r="C135" s="24">
        <f t="shared" si="30"/>
        <v>2430</v>
      </c>
      <c r="D135" s="26">
        <v>2916</v>
      </c>
      <c r="E135" s="163" t="s">
        <v>172</v>
      </c>
      <c r="F135" s="164"/>
      <c r="G135" s="27">
        <f t="shared" ref="G135:G141" si="33">H135/1.2</f>
        <v>2050</v>
      </c>
      <c r="H135" s="63">
        <v>2460</v>
      </c>
      <c r="I135" s="199" t="s">
        <v>5</v>
      </c>
      <c r="J135" s="199"/>
      <c r="K135" s="199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3.5" thickBot="1">
      <c r="A136" s="13" t="s">
        <v>288</v>
      </c>
      <c r="B136" s="14">
        <v>4</v>
      </c>
      <c r="C136" s="24">
        <f t="shared" si="30"/>
        <v>1960</v>
      </c>
      <c r="D136" s="26">
        <v>2352</v>
      </c>
      <c r="E136" s="163" t="s">
        <v>235</v>
      </c>
      <c r="F136" s="164"/>
      <c r="G136" s="27">
        <f t="shared" si="33"/>
        <v>2050</v>
      </c>
      <c r="H136" s="63">
        <v>2460</v>
      </c>
      <c r="I136" s="199"/>
      <c r="J136" s="199"/>
      <c r="K136" s="199"/>
      <c r="L136" s="3"/>
      <c r="M136" s="3"/>
      <c r="N136" s="3"/>
      <c r="O136" s="3"/>
      <c r="P136" s="3"/>
      <c r="Q136" s="3"/>
      <c r="R136" s="3"/>
      <c r="S136" s="3"/>
    </row>
    <row r="137" spans="1:19" s="4" customFormat="1" ht="13.5" thickBot="1">
      <c r="A137" s="13" t="s">
        <v>217</v>
      </c>
      <c r="B137" s="14">
        <v>4</v>
      </c>
      <c r="C137" s="24">
        <f t="shared" si="30"/>
        <v>2020</v>
      </c>
      <c r="D137" s="26">
        <v>2424</v>
      </c>
      <c r="E137" s="165" t="s">
        <v>261</v>
      </c>
      <c r="F137" s="10"/>
      <c r="G137" s="24">
        <f t="shared" si="33"/>
        <v>2015</v>
      </c>
      <c r="H137" s="63">
        <v>2418</v>
      </c>
      <c r="I137" s="199"/>
      <c r="J137" s="199"/>
      <c r="K137" s="199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 thickBot="1">
      <c r="A138" s="13" t="s">
        <v>414</v>
      </c>
      <c r="B138" s="14">
        <v>4</v>
      </c>
      <c r="C138" s="24">
        <f t="shared" si="30"/>
        <v>2990</v>
      </c>
      <c r="D138" s="26">
        <v>3588</v>
      </c>
      <c r="E138" s="194" t="s">
        <v>332</v>
      </c>
      <c r="F138" s="249"/>
      <c r="G138" s="24">
        <f t="shared" si="33"/>
        <v>2015</v>
      </c>
      <c r="H138" s="63">
        <v>2418</v>
      </c>
      <c r="I138" s="199"/>
      <c r="J138" s="199"/>
      <c r="K138" s="199"/>
      <c r="L138" s="3"/>
      <c r="M138" s="3"/>
      <c r="N138" s="3"/>
      <c r="O138" s="3"/>
      <c r="P138" s="3"/>
      <c r="Q138" s="3"/>
      <c r="R138" s="3"/>
      <c r="S138" s="3"/>
    </row>
    <row r="139" spans="1:19" s="4" customFormat="1" ht="13.5" thickBot="1">
      <c r="A139" s="13" t="s">
        <v>4</v>
      </c>
      <c r="B139" s="14">
        <v>4</v>
      </c>
      <c r="C139" s="24">
        <f t="shared" ref="C139:C156" si="34">D139/1.2</f>
        <v>1990</v>
      </c>
      <c r="D139" s="26">
        <v>2388</v>
      </c>
      <c r="E139" s="247" t="s">
        <v>319</v>
      </c>
      <c r="F139" s="250"/>
      <c r="G139" s="24">
        <f t="shared" si="33"/>
        <v>1970</v>
      </c>
      <c r="H139" s="63">
        <v>2364</v>
      </c>
      <c r="I139" s="199"/>
      <c r="J139" s="199"/>
      <c r="K139" s="199"/>
      <c r="L139" s="3"/>
      <c r="M139" s="3"/>
      <c r="N139" s="3"/>
      <c r="O139" s="3"/>
      <c r="P139" s="3"/>
      <c r="Q139" s="3"/>
      <c r="R139" s="3"/>
      <c r="S139" s="3"/>
    </row>
    <row r="140" spans="1:19" s="4" customFormat="1" ht="13.5" thickBot="1">
      <c r="A140" s="13" t="s">
        <v>286</v>
      </c>
      <c r="B140" s="14">
        <v>4</v>
      </c>
      <c r="C140" s="24">
        <f t="shared" si="34"/>
        <v>1845</v>
      </c>
      <c r="D140" s="26">
        <v>2214</v>
      </c>
      <c r="E140" s="247" t="s">
        <v>320</v>
      </c>
      <c r="F140" s="250"/>
      <c r="G140" s="24">
        <f t="shared" si="33"/>
        <v>1970</v>
      </c>
      <c r="H140" s="63">
        <v>2364</v>
      </c>
      <c r="I140" s="199"/>
      <c r="J140" s="199"/>
      <c r="K140" s="199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3.5" thickBot="1">
      <c r="A141" s="37" t="s">
        <v>91</v>
      </c>
      <c r="B141" s="20">
        <v>4</v>
      </c>
      <c r="C141" s="24">
        <f t="shared" si="34"/>
        <v>1900</v>
      </c>
      <c r="D141" s="25">
        <v>2280</v>
      </c>
      <c r="E141" s="248" t="s">
        <v>240</v>
      </c>
      <c r="F141" s="251"/>
      <c r="G141" s="40">
        <f t="shared" si="33"/>
        <v>1970</v>
      </c>
      <c r="H141" s="63">
        <v>2364</v>
      </c>
      <c r="I141" s="55"/>
      <c r="J141" s="199"/>
      <c r="K141" s="199"/>
      <c r="L141" s="3"/>
      <c r="M141" s="3"/>
      <c r="N141" s="3"/>
      <c r="O141" s="3"/>
      <c r="P141" s="3"/>
      <c r="Q141" s="3"/>
      <c r="R141" s="3"/>
      <c r="S141" s="3"/>
    </row>
    <row r="142" spans="1:19" s="4" customFormat="1" ht="13.5" thickBot="1">
      <c r="A142" s="13" t="s">
        <v>268</v>
      </c>
      <c r="B142" s="21">
        <v>4</v>
      </c>
      <c r="C142" s="24">
        <f t="shared" si="34"/>
        <v>1940</v>
      </c>
      <c r="D142" s="25">
        <v>2328</v>
      </c>
      <c r="E142" s="335" t="s">
        <v>21</v>
      </c>
      <c r="F142" s="336"/>
      <c r="G142" s="336"/>
      <c r="H142" s="337"/>
      <c r="I142" s="55"/>
      <c r="J142" s="199"/>
      <c r="K142" s="199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37" t="s">
        <v>7</v>
      </c>
      <c r="B143" s="20">
        <v>4</v>
      </c>
      <c r="C143" s="38">
        <f t="shared" si="34"/>
        <v>2375</v>
      </c>
      <c r="D143" s="47">
        <v>2850</v>
      </c>
      <c r="E143" s="45" t="s">
        <v>107</v>
      </c>
      <c r="F143" s="6"/>
      <c r="G143" s="38">
        <f>H143/1.2</f>
        <v>3340</v>
      </c>
      <c r="H143" s="47">
        <v>4008</v>
      </c>
      <c r="I143" s="55"/>
      <c r="J143" s="199"/>
      <c r="K143" s="199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2" customHeight="1">
      <c r="A144" s="13" t="s">
        <v>17</v>
      </c>
      <c r="B144" s="21">
        <v>4</v>
      </c>
      <c r="C144" s="24">
        <f t="shared" si="34"/>
        <v>2060</v>
      </c>
      <c r="D144" s="25">
        <v>2472</v>
      </c>
      <c r="E144" s="35" t="s">
        <v>108</v>
      </c>
      <c r="F144" s="11"/>
      <c r="G144" s="36">
        <f>H144/1.2</f>
        <v>3280</v>
      </c>
      <c r="H144" s="25">
        <v>3936</v>
      </c>
      <c r="I144" s="55"/>
      <c r="J144" s="199"/>
      <c r="K144" s="199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13" t="s">
        <v>16</v>
      </c>
      <c r="B145" s="21">
        <v>4</v>
      </c>
      <c r="C145" s="24">
        <f t="shared" si="34"/>
        <v>2035</v>
      </c>
      <c r="D145" s="25">
        <v>2442</v>
      </c>
      <c r="E145" s="35" t="s">
        <v>337</v>
      </c>
      <c r="F145" s="61"/>
      <c r="G145" s="24">
        <f>H145/1.2</f>
        <v>3225</v>
      </c>
      <c r="H145" s="25">
        <v>3870</v>
      </c>
      <c r="I145" s="55"/>
      <c r="J145" s="199"/>
      <c r="K145" s="199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128</v>
      </c>
      <c r="B146" s="21">
        <v>4</v>
      </c>
      <c r="C146" s="24">
        <f t="shared" si="34"/>
        <v>2080</v>
      </c>
      <c r="D146" s="25">
        <v>2496</v>
      </c>
      <c r="E146" s="35" t="s">
        <v>109</v>
      </c>
      <c r="F146" s="61"/>
      <c r="G146" s="24">
        <f>H146/1.2</f>
        <v>3100</v>
      </c>
      <c r="H146" s="25">
        <v>3720</v>
      </c>
      <c r="I146" s="55"/>
      <c r="J146" s="199"/>
      <c r="K146" s="199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229</v>
      </c>
      <c r="B147" s="21">
        <v>4</v>
      </c>
      <c r="C147" s="24">
        <f t="shared" si="34"/>
        <v>2060</v>
      </c>
      <c r="D147" s="25">
        <v>2472</v>
      </c>
      <c r="E147" s="35" t="s">
        <v>113</v>
      </c>
      <c r="F147" s="6"/>
      <c r="G147" s="38">
        <f t="shared" ref="G147:G148" si="35">H147/1.2</f>
        <v>2910</v>
      </c>
      <c r="H147" s="47">
        <v>3492</v>
      </c>
      <c r="I147" s="55"/>
      <c r="J147" s="199"/>
      <c r="K147" s="199"/>
      <c r="L147" s="3"/>
      <c r="M147" s="3"/>
      <c r="N147" s="3"/>
      <c r="O147" s="3"/>
      <c r="P147" s="3"/>
      <c r="Q147" s="3"/>
      <c r="R147" s="3"/>
      <c r="S147" s="3"/>
    </row>
    <row r="148" spans="1:19" s="4" customFormat="1" ht="13.5" thickBot="1">
      <c r="A148" s="292" t="s">
        <v>289</v>
      </c>
      <c r="B148" s="293">
        <v>5</v>
      </c>
      <c r="C148" s="291">
        <f t="shared" si="34"/>
        <v>2265</v>
      </c>
      <c r="D148" s="294">
        <v>2718</v>
      </c>
      <c r="E148" s="35" t="s">
        <v>110</v>
      </c>
      <c r="F148" s="10"/>
      <c r="G148" s="24">
        <f t="shared" si="35"/>
        <v>2800</v>
      </c>
      <c r="H148" s="25">
        <v>3360</v>
      </c>
      <c r="I148" s="55"/>
      <c r="J148" s="199"/>
      <c r="K148" s="199"/>
      <c r="L148" s="3"/>
      <c r="M148" s="3"/>
      <c r="N148" s="3"/>
      <c r="O148" s="3"/>
      <c r="P148" s="3"/>
      <c r="Q148" s="3"/>
      <c r="R148" s="3"/>
      <c r="S148" s="3"/>
    </row>
    <row r="149" spans="1:19" s="4" customFormat="1" ht="13.5" thickBot="1">
      <c r="A149" s="37" t="s">
        <v>58</v>
      </c>
      <c r="B149" s="20">
        <v>5</v>
      </c>
      <c r="C149" s="38">
        <f t="shared" si="34"/>
        <v>2200</v>
      </c>
      <c r="D149" s="47">
        <v>2640</v>
      </c>
      <c r="E149" s="344" t="s">
        <v>55</v>
      </c>
      <c r="F149" s="333"/>
      <c r="G149" s="333"/>
      <c r="H149" s="334"/>
      <c r="I149" s="55"/>
      <c r="J149" s="199"/>
      <c r="K149" s="199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6</v>
      </c>
      <c r="B150" s="21">
        <v>5</v>
      </c>
      <c r="C150" s="24">
        <f t="shared" si="34"/>
        <v>2385</v>
      </c>
      <c r="D150" s="25">
        <v>2862</v>
      </c>
      <c r="E150" s="37" t="s">
        <v>57</v>
      </c>
      <c r="F150" s="6"/>
      <c r="G150" s="38">
        <f t="shared" ref="G150:G159" si="36">H150/1.2</f>
        <v>2500</v>
      </c>
      <c r="H150" s="47">
        <v>3000</v>
      </c>
      <c r="I150" s="199"/>
      <c r="J150" s="199"/>
      <c r="K150" s="199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3" t="s">
        <v>60</v>
      </c>
      <c r="B151" s="21">
        <v>5</v>
      </c>
      <c r="C151" s="24">
        <f t="shared" si="34"/>
        <v>3150</v>
      </c>
      <c r="D151" s="25">
        <v>3780</v>
      </c>
      <c r="E151" s="37" t="s">
        <v>122</v>
      </c>
      <c r="F151" s="6"/>
      <c r="G151" s="38">
        <f t="shared" si="36"/>
        <v>2800</v>
      </c>
      <c r="H151" s="25">
        <v>3360</v>
      </c>
      <c r="I151" s="199"/>
      <c r="J151" s="199"/>
      <c r="K151" s="199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3" t="s">
        <v>291</v>
      </c>
      <c r="B152" s="21">
        <v>6</v>
      </c>
      <c r="C152" s="24">
        <f t="shared" si="34"/>
        <v>2750</v>
      </c>
      <c r="D152" s="25">
        <v>3300</v>
      </c>
      <c r="E152" s="37" t="s">
        <v>169</v>
      </c>
      <c r="F152" s="6"/>
      <c r="G152" s="38">
        <f t="shared" si="36"/>
        <v>2100</v>
      </c>
      <c r="H152" s="25">
        <v>2520</v>
      </c>
      <c r="I152" s="210"/>
      <c r="J152" s="199"/>
      <c r="K152" s="199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3" t="s">
        <v>353</v>
      </c>
      <c r="B153" s="21">
        <v>6</v>
      </c>
      <c r="C153" s="24">
        <f t="shared" si="34"/>
        <v>2230</v>
      </c>
      <c r="D153" s="25">
        <v>2676</v>
      </c>
      <c r="E153" s="37" t="s">
        <v>111</v>
      </c>
      <c r="F153" s="6"/>
      <c r="G153" s="38">
        <f t="shared" si="36"/>
        <v>2650</v>
      </c>
      <c r="H153" s="25">
        <v>3180</v>
      </c>
      <c r="I153" s="210"/>
      <c r="J153" s="199"/>
      <c r="K153" s="199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3" t="s">
        <v>256</v>
      </c>
      <c r="B154" s="21">
        <v>6</v>
      </c>
      <c r="C154" s="24">
        <f t="shared" si="34"/>
        <v>2465</v>
      </c>
      <c r="D154" s="25">
        <v>2958</v>
      </c>
      <c r="E154" s="13" t="s">
        <v>112</v>
      </c>
      <c r="F154" s="10"/>
      <c r="G154" s="24">
        <f t="shared" si="36"/>
        <v>2300</v>
      </c>
      <c r="H154" s="25">
        <v>2760</v>
      </c>
      <c r="I154" s="210"/>
      <c r="J154" s="199"/>
      <c r="K154" s="199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137</v>
      </c>
      <c r="B155" s="21">
        <v>6</v>
      </c>
      <c r="C155" s="24">
        <f t="shared" si="34"/>
        <v>2250</v>
      </c>
      <c r="D155" s="25">
        <v>2700</v>
      </c>
      <c r="E155" s="13" t="s">
        <v>176</v>
      </c>
      <c r="F155" s="10"/>
      <c r="G155" s="24">
        <f t="shared" si="36"/>
        <v>2020</v>
      </c>
      <c r="H155" s="25">
        <v>2424</v>
      </c>
      <c r="I155" s="210"/>
      <c r="J155" s="199"/>
      <c r="K155" s="199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8" t="s">
        <v>356</v>
      </c>
      <c r="B156" s="22">
        <v>5</v>
      </c>
      <c r="C156" s="24">
        <f t="shared" si="34"/>
        <v>1930</v>
      </c>
      <c r="D156" s="25">
        <v>2316</v>
      </c>
      <c r="E156" s="42" t="s">
        <v>329</v>
      </c>
      <c r="F156" s="213"/>
      <c r="G156" s="24">
        <f t="shared" si="36"/>
        <v>1890</v>
      </c>
      <c r="H156" s="25">
        <v>2268</v>
      </c>
      <c r="I156" s="210"/>
      <c r="J156" s="199"/>
      <c r="K156" s="199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413</v>
      </c>
      <c r="B157" s="21">
        <v>5</v>
      </c>
      <c r="C157" s="24">
        <f t="shared" si="30"/>
        <v>1900</v>
      </c>
      <c r="D157" s="25">
        <v>2280</v>
      </c>
      <c r="E157" s="62" t="s">
        <v>333</v>
      </c>
      <c r="F157" s="214"/>
      <c r="G157" s="24">
        <f t="shared" si="36"/>
        <v>1890</v>
      </c>
      <c r="H157" s="25">
        <v>2268</v>
      </c>
      <c r="I157" s="210"/>
      <c r="J157" s="199"/>
      <c r="K157" s="199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69</v>
      </c>
      <c r="B158" s="23">
        <v>5</v>
      </c>
      <c r="C158" s="24">
        <f t="shared" si="30"/>
        <v>1950</v>
      </c>
      <c r="D158" s="25">
        <v>2340</v>
      </c>
      <c r="E158" s="18" t="s">
        <v>334</v>
      </c>
      <c r="F158" s="42"/>
      <c r="G158" s="34">
        <f t="shared" si="36"/>
        <v>1830</v>
      </c>
      <c r="H158" s="25">
        <v>2196</v>
      </c>
      <c r="I158" s="210"/>
      <c r="J158" s="199"/>
      <c r="K158" s="199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263</v>
      </c>
      <c r="B159" s="20">
        <v>5</v>
      </c>
      <c r="C159" s="24">
        <f t="shared" si="30"/>
        <v>1930</v>
      </c>
      <c r="D159" s="25">
        <v>2316</v>
      </c>
      <c r="E159" s="18" t="s">
        <v>390</v>
      </c>
      <c r="F159" s="42"/>
      <c r="G159" s="34">
        <f t="shared" si="36"/>
        <v>2080</v>
      </c>
      <c r="H159" s="25">
        <v>2496</v>
      </c>
      <c r="I159" s="210"/>
      <c r="J159" s="199"/>
      <c r="K159" s="199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44</v>
      </c>
      <c r="B160" s="20">
        <v>5</v>
      </c>
      <c r="C160" s="24">
        <f t="shared" si="30"/>
        <v>2050</v>
      </c>
      <c r="D160" s="25">
        <v>2460</v>
      </c>
      <c r="E160" s="18" t="s">
        <v>225</v>
      </c>
      <c r="F160" s="42"/>
      <c r="G160" s="34">
        <f t="shared" ref="G160:G165" si="37">H160/1.2</f>
        <v>1960</v>
      </c>
      <c r="H160" s="25">
        <v>2352</v>
      </c>
      <c r="I160" s="210"/>
      <c r="J160" s="199"/>
      <c r="K160" s="199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76</v>
      </c>
      <c r="B161" s="21">
        <v>5</v>
      </c>
      <c r="C161" s="24">
        <f t="shared" si="30"/>
        <v>1850</v>
      </c>
      <c r="D161" s="25">
        <v>2220</v>
      </c>
      <c r="E161" s="59" t="s">
        <v>349</v>
      </c>
      <c r="F161" s="215"/>
      <c r="G161" s="24">
        <f t="shared" si="37"/>
        <v>1980</v>
      </c>
      <c r="H161" s="25">
        <v>2376</v>
      </c>
      <c r="I161" s="210"/>
      <c r="J161" s="199"/>
      <c r="K161" s="199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168</v>
      </c>
      <c r="B162" s="21">
        <v>5</v>
      </c>
      <c r="C162" s="24">
        <f t="shared" si="30"/>
        <v>2305</v>
      </c>
      <c r="D162" s="25">
        <v>2766</v>
      </c>
      <c r="E162" s="252" t="s">
        <v>301</v>
      </c>
      <c r="F162" s="253"/>
      <c r="G162" s="24">
        <f t="shared" si="37"/>
        <v>2050</v>
      </c>
      <c r="H162" s="25">
        <v>2460</v>
      </c>
      <c r="I162" s="210"/>
      <c r="J162" s="199"/>
      <c r="K162" s="199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70</v>
      </c>
      <c r="B163" s="21">
        <v>5</v>
      </c>
      <c r="C163" s="24">
        <f t="shared" si="30"/>
        <v>2100</v>
      </c>
      <c r="D163" s="25">
        <v>2520</v>
      </c>
      <c r="E163" s="252" t="s">
        <v>302</v>
      </c>
      <c r="F163" s="254"/>
      <c r="G163" s="24">
        <f t="shared" si="37"/>
        <v>1825</v>
      </c>
      <c r="H163" s="25">
        <v>2190</v>
      </c>
      <c r="I163" s="210"/>
      <c r="J163" s="199"/>
      <c r="K163" s="199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90</v>
      </c>
      <c r="B164" s="21">
        <v>5</v>
      </c>
      <c r="C164" s="24">
        <f t="shared" si="30"/>
        <v>1990</v>
      </c>
      <c r="D164" s="25">
        <v>2388</v>
      </c>
      <c r="E164" s="252" t="s">
        <v>272</v>
      </c>
      <c r="F164" s="254"/>
      <c r="G164" s="24">
        <f t="shared" si="37"/>
        <v>1930</v>
      </c>
      <c r="H164" s="25">
        <v>2316</v>
      </c>
      <c r="I164" s="210"/>
      <c r="J164" s="199"/>
      <c r="K164" s="199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78</v>
      </c>
      <c r="B165" s="21">
        <v>5</v>
      </c>
      <c r="C165" s="24">
        <f t="shared" si="30"/>
        <v>1950</v>
      </c>
      <c r="D165" s="25">
        <v>2340</v>
      </c>
      <c r="E165" s="252" t="s">
        <v>250</v>
      </c>
      <c r="F165" s="254"/>
      <c r="G165" s="24">
        <f t="shared" si="37"/>
        <v>1900</v>
      </c>
      <c r="H165" s="25">
        <v>2280</v>
      </c>
      <c r="I165" s="210"/>
      <c r="J165" s="199"/>
      <c r="K165" s="199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316</v>
      </c>
      <c r="B166" s="21">
        <v>6</v>
      </c>
      <c r="C166" s="24">
        <f t="shared" si="30"/>
        <v>1920</v>
      </c>
      <c r="D166" s="25">
        <v>2304</v>
      </c>
      <c r="E166" s="301" t="s">
        <v>236</v>
      </c>
      <c r="F166" s="254"/>
      <c r="G166" s="24">
        <f>H166/1.2</f>
        <v>1825</v>
      </c>
      <c r="H166" s="25">
        <v>2190</v>
      </c>
      <c r="I166" s="210"/>
      <c r="J166" s="199"/>
      <c r="K166" s="199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 t="s">
        <v>150</v>
      </c>
      <c r="B167" s="21">
        <v>5</v>
      </c>
      <c r="C167" s="24">
        <f t="shared" si="30"/>
        <v>2200</v>
      </c>
      <c r="D167" s="25">
        <v>2640</v>
      </c>
      <c r="E167" s="222" t="s">
        <v>276</v>
      </c>
      <c r="F167" s="254"/>
      <c r="G167" s="24">
        <f>H167/1.2</f>
        <v>1980</v>
      </c>
      <c r="H167" s="25">
        <v>2376</v>
      </c>
      <c r="I167" s="199"/>
      <c r="J167" s="199"/>
      <c r="K167" s="199"/>
      <c r="L167" s="3"/>
      <c r="M167" s="3"/>
      <c r="N167" s="3"/>
      <c r="O167" s="3"/>
      <c r="P167" s="3"/>
      <c r="Q167" s="3"/>
      <c r="R167" s="3"/>
      <c r="S167" s="3"/>
    </row>
    <row r="168" spans="1:19" s="4" customFormat="1">
      <c r="A168" s="13" t="s">
        <v>317</v>
      </c>
      <c r="B168" s="21">
        <v>5</v>
      </c>
      <c r="C168" s="24">
        <f t="shared" si="30"/>
        <v>1975</v>
      </c>
      <c r="D168" s="25">
        <v>2370</v>
      </c>
      <c r="E168" s="13" t="s">
        <v>277</v>
      </c>
      <c r="F168" s="61"/>
      <c r="G168" s="24">
        <f>H168/1.2</f>
        <v>2100</v>
      </c>
      <c r="H168" s="25">
        <v>2520</v>
      </c>
      <c r="I168" s="199"/>
      <c r="J168" s="199"/>
      <c r="K168" s="199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" customHeight="1">
      <c r="A169" s="13" t="s">
        <v>43</v>
      </c>
      <c r="B169" s="21">
        <v>5</v>
      </c>
      <c r="C169" s="24">
        <f t="shared" si="30"/>
        <v>2080</v>
      </c>
      <c r="D169" s="25">
        <v>2496</v>
      </c>
      <c r="E169" s="13" t="s">
        <v>278</v>
      </c>
      <c r="F169" s="61"/>
      <c r="G169" s="24">
        <f>H169/1.2</f>
        <v>2145</v>
      </c>
      <c r="H169" s="25">
        <v>2574</v>
      </c>
      <c r="I169" s="199"/>
      <c r="J169" s="199"/>
      <c r="K169" s="199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" customHeight="1">
      <c r="A170" s="13" t="s">
        <v>163</v>
      </c>
      <c r="B170" s="21">
        <v>5</v>
      </c>
      <c r="C170" s="24">
        <f t="shared" si="30"/>
        <v>2150</v>
      </c>
      <c r="D170" s="25">
        <v>2580</v>
      </c>
      <c r="E170" s="13" t="s">
        <v>303</v>
      </c>
      <c r="F170" s="61"/>
      <c r="G170" s="24">
        <f>H170/1.2</f>
        <v>2420</v>
      </c>
      <c r="H170" s="25">
        <v>2904</v>
      </c>
      <c r="I170" s="199"/>
      <c r="J170" s="199"/>
      <c r="K170" s="199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3" t="s">
        <v>163</v>
      </c>
      <c r="B171" s="21">
        <v>5</v>
      </c>
      <c r="C171" s="24">
        <f t="shared" si="30"/>
        <v>2100</v>
      </c>
      <c r="D171" s="25">
        <v>2520</v>
      </c>
      <c r="E171" s="307"/>
      <c r="F171" s="307"/>
      <c r="G171" s="307"/>
      <c r="H171" s="307"/>
      <c r="I171" s="199"/>
      <c r="J171" s="199"/>
      <c r="K171" s="199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3" t="s">
        <v>331</v>
      </c>
      <c r="B172" s="21">
        <v>5</v>
      </c>
      <c r="C172" s="24">
        <f t="shared" si="30"/>
        <v>1915</v>
      </c>
      <c r="D172" s="25">
        <v>2298</v>
      </c>
      <c r="E172" s="307"/>
      <c r="F172" s="307"/>
      <c r="G172" s="307"/>
      <c r="H172" s="307"/>
      <c r="I172" s="199"/>
      <c r="J172" s="199"/>
      <c r="K172" s="199"/>
      <c r="L172" s="3"/>
      <c r="M172" s="3"/>
      <c r="N172" s="3"/>
      <c r="O172" s="3"/>
      <c r="P172" s="3"/>
      <c r="Q172" s="3"/>
      <c r="R172" s="3"/>
      <c r="S172" s="3"/>
    </row>
    <row r="173" spans="1:19" s="4" customFormat="1" ht="13.5" thickBot="1">
      <c r="A173" s="199"/>
      <c r="B173" s="199"/>
      <c r="C173" s="199"/>
      <c r="D173" s="199"/>
      <c r="I173" s="199"/>
      <c r="J173" s="199"/>
      <c r="K173" s="199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5.75" thickBot="1">
      <c r="A174" s="242" t="s">
        <v>138</v>
      </c>
      <c r="B174" s="228"/>
      <c r="C174" s="228"/>
      <c r="D174" s="229"/>
      <c r="E174" s="242" t="s">
        <v>139</v>
      </c>
      <c r="F174" s="236"/>
      <c r="G174" s="236"/>
      <c r="H174" s="237" t="s">
        <v>118</v>
      </c>
      <c r="I174" s="230">
        <v>46209</v>
      </c>
      <c r="J174" s="199"/>
      <c r="K174" s="199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58" t="s">
        <v>179</v>
      </c>
      <c r="B175" s="134"/>
      <c r="C175" s="103">
        <f t="shared" ref="C175:C177" si="38">D175/1.2</f>
        <v>3400</v>
      </c>
      <c r="D175" s="94">
        <v>4080</v>
      </c>
      <c r="E175" s="44" t="s">
        <v>12</v>
      </c>
      <c r="F175" s="216"/>
      <c r="G175" s="38">
        <f t="shared" ref="G175:G182" si="39">H175/1.2</f>
        <v>2260</v>
      </c>
      <c r="H175" s="47">
        <v>2712</v>
      </c>
      <c r="I175" s="199"/>
      <c r="J175" s="199"/>
      <c r="K175" s="199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58" t="s">
        <v>59</v>
      </c>
      <c r="B176" s="134"/>
      <c r="C176" s="103">
        <f t="shared" si="38"/>
        <v>3850</v>
      </c>
      <c r="D176" s="94">
        <v>4620</v>
      </c>
      <c r="E176" s="44" t="s">
        <v>13</v>
      </c>
      <c r="F176" s="217"/>
      <c r="G176" s="38">
        <f t="shared" si="39"/>
        <v>2230</v>
      </c>
      <c r="H176" s="47">
        <v>2676</v>
      </c>
      <c r="I176" s="199"/>
      <c r="J176" s="199"/>
      <c r="K176" s="199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58" t="s">
        <v>335</v>
      </c>
      <c r="B177" s="134"/>
      <c r="C177" s="103">
        <f t="shared" si="38"/>
        <v>3850</v>
      </c>
      <c r="D177" s="94">
        <v>4620</v>
      </c>
      <c r="E177" s="18" t="s">
        <v>212</v>
      </c>
      <c r="F177" s="213"/>
      <c r="G177" s="24">
        <f t="shared" si="39"/>
        <v>2040</v>
      </c>
      <c r="H177" s="25">
        <v>2448</v>
      </c>
      <c r="I177" s="199"/>
      <c r="J177" s="199"/>
      <c r="K177" s="199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58" t="s">
        <v>369</v>
      </c>
      <c r="B178" s="134"/>
      <c r="C178" s="103">
        <f t="shared" ref="C178:C190" si="40">D178/1.2</f>
        <v>3800</v>
      </c>
      <c r="D178" s="94">
        <v>4560</v>
      </c>
      <c r="E178" s="18" t="s">
        <v>221</v>
      </c>
      <c r="F178" s="213"/>
      <c r="G178" s="24">
        <f t="shared" si="39"/>
        <v>2040</v>
      </c>
      <c r="H178" s="25">
        <v>2448</v>
      </c>
      <c r="I178" s="199"/>
      <c r="J178" s="199"/>
      <c r="K178" s="199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58" t="s">
        <v>180</v>
      </c>
      <c r="B179" s="134"/>
      <c r="C179" s="103">
        <f t="shared" si="40"/>
        <v>3670</v>
      </c>
      <c r="D179" s="94">
        <v>4404</v>
      </c>
      <c r="E179" s="18" t="s">
        <v>408</v>
      </c>
      <c r="F179" s="213"/>
      <c r="G179" s="24">
        <f t="shared" si="39"/>
        <v>2020</v>
      </c>
      <c r="H179" s="25">
        <v>2424</v>
      </c>
      <c r="I179" s="199"/>
      <c r="J179" s="199"/>
      <c r="K179" s="199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58" t="s">
        <v>106</v>
      </c>
      <c r="B180" s="134"/>
      <c r="C180" s="103">
        <f t="shared" si="40"/>
        <v>3500</v>
      </c>
      <c r="D180" s="94">
        <v>4200</v>
      </c>
      <c r="E180" s="18" t="s">
        <v>409</v>
      </c>
      <c r="F180" s="213"/>
      <c r="G180" s="24">
        <f t="shared" si="39"/>
        <v>2020</v>
      </c>
      <c r="H180" s="25">
        <v>2424</v>
      </c>
      <c r="I180" s="199"/>
      <c r="J180" s="199"/>
      <c r="K180" s="199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58" t="s">
        <v>181</v>
      </c>
      <c r="B181" s="134"/>
      <c r="C181" s="103">
        <f t="shared" si="40"/>
        <v>3390</v>
      </c>
      <c r="D181" s="94">
        <v>4068</v>
      </c>
      <c r="E181" s="18" t="s">
        <v>292</v>
      </c>
      <c r="F181" s="214"/>
      <c r="G181" s="36">
        <f t="shared" si="39"/>
        <v>1990</v>
      </c>
      <c r="H181" s="25">
        <v>2388</v>
      </c>
      <c r="I181" s="199"/>
      <c r="J181" s="199"/>
      <c r="K181" s="199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58" t="s">
        <v>182</v>
      </c>
      <c r="B182" s="134"/>
      <c r="C182" s="103">
        <f t="shared" si="40"/>
        <v>3210</v>
      </c>
      <c r="D182" s="104">
        <v>3852</v>
      </c>
      <c r="E182" s="48" t="s">
        <v>14</v>
      </c>
      <c r="F182" s="214"/>
      <c r="G182" s="36">
        <f t="shared" si="39"/>
        <v>1000</v>
      </c>
      <c r="H182" s="46">
        <v>1200</v>
      </c>
      <c r="I182" s="199"/>
      <c r="J182" s="199"/>
      <c r="K182" s="199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58" t="s">
        <v>183</v>
      </c>
      <c r="B183" s="138"/>
      <c r="C183" s="103">
        <f t="shared" si="40"/>
        <v>3250</v>
      </c>
      <c r="D183" s="104">
        <v>3900</v>
      </c>
      <c r="E183" s="18"/>
      <c r="F183" s="214"/>
      <c r="G183" s="36"/>
      <c r="H183" s="46"/>
      <c r="I183" s="199"/>
      <c r="J183" s="199"/>
      <c r="K183" s="199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3.5" thickBot="1">
      <c r="A184" s="158" t="s">
        <v>184</v>
      </c>
      <c r="B184" s="138"/>
      <c r="C184" s="103">
        <f t="shared" si="40"/>
        <v>3080</v>
      </c>
      <c r="D184" s="104">
        <v>3696</v>
      </c>
      <c r="E184" s="48"/>
      <c r="F184" s="214"/>
      <c r="G184" s="36"/>
      <c r="H184" s="46"/>
      <c r="I184" s="199"/>
      <c r="J184" s="199"/>
      <c r="K184" s="199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5.75" thickBot="1">
      <c r="A185" s="158" t="s">
        <v>185</v>
      </c>
      <c r="B185" s="134"/>
      <c r="C185" s="103">
        <f t="shared" si="40"/>
        <v>4540</v>
      </c>
      <c r="D185" s="104">
        <v>5448</v>
      </c>
      <c r="E185" s="242" t="s">
        <v>140</v>
      </c>
      <c r="F185" s="236"/>
      <c r="G185" s="236"/>
      <c r="H185" s="237"/>
      <c r="I185" s="199"/>
      <c r="J185" s="199"/>
      <c r="K185" s="199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58" t="s">
        <v>186</v>
      </c>
      <c r="B186" s="134"/>
      <c r="C186" s="103">
        <f t="shared" si="40"/>
        <v>2750</v>
      </c>
      <c r="D186" s="104">
        <v>3300</v>
      </c>
      <c r="E186" s="44" t="s">
        <v>15</v>
      </c>
      <c r="F186" s="217"/>
      <c r="G186" s="38">
        <f t="shared" ref="G186:G189" si="41">H186/1.2</f>
        <v>1800</v>
      </c>
      <c r="H186" s="47">
        <v>2160</v>
      </c>
      <c r="I186" s="199"/>
      <c r="J186" s="199"/>
      <c r="K186" s="199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58" t="s">
        <v>187</v>
      </c>
      <c r="B187" s="134"/>
      <c r="C187" s="103">
        <f t="shared" si="40"/>
        <v>3150</v>
      </c>
      <c r="D187" s="104">
        <v>3780</v>
      </c>
      <c r="E187" s="18" t="s">
        <v>324</v>
      </c>
      <c r="F187" s="213"/>
      <c r="G187" s="38">
        <f t="shared" si="41"/>
        <v>2180</v>
      </c>
      <c r="H187" s="25">
        <v>2616</v>
      </c>
      <c r="I187" s="199"/>
      <c r="J187" s="199"/>
      <c r="K187" s="199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58" t="s">
        <v>188</v>
      </c>
      <c r="B188" s="134"/>
      <c r="C188" s="103">
        <f t="shared" si="40"/>
        <v>2750</v>
      </c>
      <c r="D188" s="104">
        <v>3300</v>
      </c>
      <c r="E188" s="49" t="s">
        <v>321</v>
      </c>
      <c r="F188" s="12"/>
      <c r="G188" s="38">
        <f t="shared" si="41"/>
        <v>2120</v>
      </c>
      <c r="H188" s="25">
        <v>2544</v>
      </c>
      <c r="I188" s="199"/>
      <c r="J188" s="199"/>
      <c r="K188" s="199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58" t="s">
        <v>189</v>
      </c>
      <c r="B189" s="134"/>
      <c r="C189" s="103">
        <f t="shared" si="40"/>
        <v>3080</v>
      </c>
      <c r="D189" s="104">
        <v>3696</v>
      </c>
      <c r="E189" s="180" t="s">
        <v>322</v>
      </c>
      <c r="F189" s="181"/>
      <c r="G189" s="24">
        <f t="shared" si="41"/>
        <v>2120</v>
      </c>
      <c r="H189" s="25">
        <v>2544</v>
      </c>
      <c r="I189" s="199"/>
      <c r="J189" s="199"/>
      <c r="K189" s="199"/>
      <c r="L189" s="3"/>
      <c r="M189" s="3"/>
      <c r="N189" s="3"/>
      <c r="O189" s="3"/>
      <c r="P189" s="3"/>
      <c r="Q189" s="3"/>
      <c r="R189" s="3"/>
      <c r="S189" s="3"/>
    </row>
    <row r="190" spans="1:19" s="4" customFormat="1">
      <c r="A190" s="101" t="s">
        <v>290</v>
      </c>
      <c r="B190" s="138"/>
      <c r="C190" s="103">
        <f t="shared" si="40"/>
        <v>2670</v>
      </c>
      <c r="D190" s="104">
        <v>3204</v>
      </c>
      <c r="E190" s="307" t="s">
        <v>323</v>
      </c>
      <c r="F190" s="307"/>
      <c r="G190" s="24">
        <f t="shared" ref="G190" si="42">H190/1.2</f>
        <v>2120</v>
      </c>
      <c r="H190" s="25">
        <v>2544</v>
      </c>
      <c r="I190" s="199"/>
      <c r="J190" s="199"/>
      <c r="K190" s="199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3.5" thickBot="1">
      <c r="A191" s="199"/>
      <c r="B191" s="199"/>
      <c r="C191" s="199"/>
      <c r="D191" s="199"/>
      <c r="E191" s="199"/>
      <c r="F191" s="199"/>
      <c r="G191" s="199"/>
      <c r="H191" s="199"/>
      <c r="I191" s="210"/>
      <c r="J191" s="199"/>
      <c r="K191" s="199"/>
      <c r="L191" s="3"/>
      <c r="M191" s="3"/>
      <c r="N191" s="3"/>
      <c r="O191" s="3"/>
      <c r="P191" s="3"/>
      <c r="Q191" s="3"/>
      <c r="R191" s="3"/>
      <c r="S191" s="3"/>
    </row>
    <row r="192" spans="1:19" s="4" customFormat="1" ht="13.5" thickBot="1">
      <c r="A192" s="403" t="s">
        <v>56</v>
      </c>
      <c r="B192" s="403"/>
      <c r="C192" s="403"/>
      <c r="D192" s="403"/>
      <c r="E192" s="404" t="s">
        <v>50</v>
      </c>
      <c r="F192" s="405"/>
      <c r="G192" s="405"/>
      <c r="H192" s="406"/>
      <c r="I192" s="239"/>
      <c r="J192" s="199"/>
      <c r="K192" s="199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3.5" thickBot="1">
      <c r="A193" s="8" t="s">
        <v>11</v>
      </c>
      <c r="B193" s="7"/>
      <c r="C193" s="24">
        <f t="shared" ref="C193:C196" si="43">D193/1.2</f>
        <v>3990</v>
      </c>
      <c r="D193" s="25">
        <v>4788</v>
      </c>
      <c r="E193" s="278" t="s">
        <v>84</v>
      </c>
      <c r="F193" s="240"/>
      <c r="G193" s="241">
        <f>H193/1.2</f>
        <v>2140</v>
      </c>
      <c r="H193" s="47">
        <v>2568</v>
      </c>
      <c r="I193" s="210"/>
      <c r="J193" s="199"/>
      <c r="K193" s="199"/>
      <c r="L193" s="3"/>
      <c r="M193" s="3"/>
      <c r="N193" s="3"/>
      <c r="O193" s="3"/>
    </row>
    <row r="194" spans="1:19" s="4" customFormat="1" ht="13.5" thickBot="1">
      <c r="A194" s="8" t="s">
        <v>391</v>
      </c>
      <c r="B194" s="7"/>
      <c r="C194" s="24">
        <f t="shared" si="43"/>
        <v>2500</v>
      </c>
      <c r="D194" s="25">
        <v>3000</v>
      </c>
      <c r="E194" s="401" t="s">
        <v>66</v>
      </c>
      <c r="F194" s="402"/>
      <c r="G194" s="167">
        <f t="shared" ref="G194:G195" si="44">H194/1.2</f>
        <v>3960</v>
      </c>
      <c r="H194" s="84">
        <v>4752</v>
      </c>
      <c r="I194" s="199"/>
      <c r="J194" s="199"/>
      <c r="K194" s="199"/>
      <c r="L194" s="3"/>
      <c r="M194" s="3"/>
      <c r="N194" s="3"/>
      <c r="O194" s="3"/>
    </row>
    <row r="195" spans="1:19" s="4" customFormat="1" ht="13.5" thickBot="1">
      <c r="A195" s="9" t="s">
        <v>351</v>
      </c>
      <c r="B195" s="283"/>
      <c r="C195" s="24">
        <f t="shared" si="43"/>
        <v>2350</v>
      </c>
      <c r="D195" s="25">
        <v>2820</v>
      </c>
      <c r="E195" s="331" t="s">
        <v>270</v>
      </c>
      <c r="F195" s="183"/>
      <c r="G195" s="167">
        <f t="shared" si="44"/>
        <v>3160</v>
      </c>
      <c r="H195" s="25">
        <v>3792</v>
      </c>
      <c r="I195" s="199"/>
      <c r="J195" s="199"/>
      <c r="K195" s="199"/>
      <c r="L195" s="3"/>
      <c r="M195" s="3"/>
      <c r="N195" s="3"/>
      <c r="O195" s="3"/>
    </row>
    <row r="196" spans="1:19" s="4" customFormat="1">
      <c r="A196" s="222" t="s">
        <v>393</v>
      </c>
      <c r="B196" s="222"/>
      <c r="C196" s="24">
        <f t="shared" si="43"/>
        <v>2390</v>
      </c>
      <c r="D196" s="25">
        <v>2868</v>
      </c>
      <c r="E196" s="279" t="s">
        <v>85</v>
      </c>
      <c r="F196" s="183"/>
      <c r="G196" s="167">
        <f t="shared" ref="G196:G203" si="45">H196/1.2</f>
        <v>2190</v>
      </c>
      <c r="H196" s="25">
        <v>2628</v>
      </c>
      <c r="I196" s="199" t="s">
        <v>5</v>
      </c>
      <c r="J196" s="199"/>
      <c r="K196" s="199"/>
      <c r="L196" s="3"/>
      <c r="M196" s="3"/>
      <c r="N196" s="3"/>
      <c r="O196" s="3"/>
      <c r="P196" s="3"/>
      <c r="Q196" s="3"/>
      <c r="R196" s="3"/>
      <c r="S196" s="3"/>
    </row>
    <row r="197" spans="1:19" s="4" customFormat="1">
      <c r="A197" s="222" t="s">
        <v>243</v>
      </c>
      <c r="B197" s="222"/>
      <c r="C197" s="24">
        <f t="shared" ref="C197:C204" si="46">D197/1.2</f>
        <v>2350</v>
      </c>
      <c r="D197" s="25">
        <v>2820</v>
      </c>
      <c r="E197" s="280" t="s">
        <v>86</v>
      </c>
      <c r="F197" s="184"/>
      <c r="G197" s="168">
        <f t="shared" si="45"/>
        <v>2100</v>
      </c>
      <c r="H197" s="25">
        <v>2520</v>
      </c>
      <c r="I197" s="199"/>
      <c r="J197" s="199"/>
      <c r="K197" s="199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222" t="s">
        <v>244</v>
      </c>
      <c r="B198" s="222"/>
      <c r="C198" s="24">
        <f t="shared" si="46"/>
        <v>2330</v>
      </c>
      <c r="D198" s="25">
        <v>2796</v>
      </c>
      <c r="E198" s="280" t="s">
        <v>213</v>
      </c>
      <c r="F198" s="184"/>
      <c r="G198" s="169">
        <f t="shared" si="45"/>
        <v>2030</v>
      </c>
      <c r="H198" s="25">
        <v>2436</v>
      </c>
      <c r="I198" s="199"/>
      <c r="J198" s="199"/>
      <c r="K198" s="199"/>
      <c r="L198" s="3"/>
      <c r="M198" s="3"/>
      <c r="N198" s="3"/>
      <c r="O198" s="3"/>
    </row>
    <row r="199" spans="1:19" s="4" customFormat="1">
      <c r="A199" s="9" t="s">
        <v>54</v>
      </c>
      <c r="B199" s="283"/>
      <c r="C199" s="24">
        <f t="shared" si="46"/>
        <v>2330</v>
      </c>
      <c r="D199" s="25">
        <v>2796</v>
      </c>
      <c r="E199" s="280" t="s">
        <v>241</v>
      </c>
      <c r="F199" s="184"/>
      <c r="G199" s="169">
        <f t="shared" si="45"/>
        <v>2160</v>
      </c>
      <c r="H199" s="25">
        <v>2592</v>
      </c>
      <c r="I199" s="199"/>
      <c r="J199" s="199"/>
      <c r="K199" s="199"/>
      <c r="L199" s="3"/>
      <c r="M199" s="3"/>
      <c r="N199" s="3"/>
      <c r="O199" s="3"/>
    </row>
    <row r="200" spans="1:19" s="4" customFormat="1" ht="13.5" thickBot="1">
      <c r="A200" s="9" t="s">
        <v>74</v>
      </c>
      <c r="B200" s="283"/>
      <c r="C200" s="24">
        <f t="shared" si="46"/>
        <v>2600</v>
      </c>
      <c r="D200" s="25">
        <v>3120</v>
      </c>
      <c r="E200" s="280" t="s">
        <v>242</v>
      </c>
      <c r="F200" s="185"/>
      <c r="G200" s="170">
        <f t="shared" si="45"/>
        <v>2160</v>
      </c>
      <c r="H200" s="25">
        <v>2592</v>
      </c>
      <c r="I200" s="199"/>
      <c r="J200" s="199"/>
      <c r="K200" s="199"/>
      <c r="L200" s="3"/>
      <c r="M200" s="3"/>
      <c r="N200" s="3"/>
      <c r="O200" s="3"/>
      <c r="P200" s="3"/>
      <c r="Q200" s="3"/>
      <c r="R200" s="3"/>
      <c r="S200" s="3"/>
    </row>
    <row r="201" spans="1:19" s="4" customFormat="1">
      <c r="A201" s="9" t="s">
        <v>134</v>
      </c>
      <c r="B201" s="283"/>
      <c r="C201" s="24">
        <f t="shared" si="46"/>
        <v>2640</v>
      </c>
      <c r="D201" s="25">
        <v>3168</v>
      </c>
      <c r="E201" s="280" t="s">
        <v>394</v>
      </c>
      <c r="F201" s="184"/>
      <c r="G201" s="169">
        <f t="shared" si="45"/>
        <v>2420</v>
      </c>
      <c r="H201" s="25">
        <v>2904</v>
      </c>
      <c r="I201" s="199"/>
      <c r="J201" s="199"/>
      <c r="K201" s="199"/>
      <c r="L201" s="3"/>
      <c r="M201" s="3"/>
      <c r="N201" s="3"/>
      <c r="O201" s="3"/>
      <c r="P201" s="3"/>
      <c r="Q201" s="3"/>
      <c r="R201" s="3"/>
      <c r="S201" s="3"/>
    </row>
    <row r="202" spans="1:19" s="4" customFormat="1">
      <c r="A202" s="9" t="s">
        <v>392</v>
      </c>
      <c r="B202" s="283"/>
      <c r="C202" s="24">
        <f t="shared" si="46"/>
        <v>2850</v>
      </c>
      <c r="D202" s="25">
        <v>3420</v>
      </c>
      <c r="E202" s="361" t="s">
        <v>395</v>
      </c>
      <c r="F202" s="359"/>
      <c r="G202" s="24">
        <f t="shared" si="45"/>
        <v>2540</v>
      </c>
      <c r="H202" s="25">
        <v>3048</v>
      </c>
      <c r="I202" s="199"/>
      <c r="J202" s="199"/>
      <c r="K202" s="199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3.5" thickBot="1">
      <c r="A203" s="9" t="s">
        <v>226</v>
      </c>
      <c r="B203" s="283"/>
      <c r="C203" s="24">
        <f t="shared" si="46"/>
        <v>2770</v>
      </c>
      <c r="D203" s="25">
        <v>3324</v>
      </c>
      <c r="E203" s="361" t="s">
        <v>396</v>
      </c>
      <c r="F203" s="360"/>
      <c r="G203" s="24">
        <f t="shared" si="45"/>
        <v>2950</v>
      </c>
      <c r="H203" s="41">
        <v>3540</v>
      </c>
      <c r="I203" s="199"/>
      <c r="J203" s="199"/>
      <c r="K203" s="199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3.5" thickBot="1">
      <c r="A204" s="9" t="s">
        <v>170</v>
      </c>
      <c r="B204" s="283"/>
      <c r="C204" s="24">
        <f t="shared" si="46"/>
        <v>7700</v>
      </c>
      <c r="D204" s="25">
        <v>9240</v>
      </c>
      <c r="E204" s="361" t="s">
        <v>397</v>
      </c>
      <c r="F204" s="358"/>
      <c r="G204" s="190">
        <f>H204/1.2</f>
        <v>3190</v>
      </c>
      <c r="H204" s="25">
        <v>3828</v>
      </c>
      <c r="I204" s="199"/>
      <c r="J204" s="199"/>
      <c r="K204" s="199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3.5" thickBot="1">
      <c r="A205" s="357" t="s">
        <v>61</v>
      </c>
      <c r="B205" s="357"/>
      <c r="C205" s="357"/>
      <c r="D205" s="362"/>
      <c r="E205" s="363" t="s">
        <v>379</v>
      </c>
      <c r="F205" s="188"/>
      <c r="G205" s="189">
        <f t="shared" ref="G205" si="47">H205/1.2</f>
        <v>3300</v>
      </c>
      <c r="H205" s="41">
        <v>3960</v>
      </c>
      <c r="I205" s="199"/>
      <c r="J205" s="199"/>
      <c r="K205" s="199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3.5" thickBot="1">
      <c r="A206" s="13" t="s">
        <v>115</v>
      </c>
      <c r="B206" s="7"/>
      <c r="C206" s="24">
        <f>D206/1.2</f>
        <v>2700</v>
      </c>
      <c r="D206" s="25">
        <v>3240</v>
      </c>
      <c r="E206" s="186" t="s">
        <v>214</v>
      </c>
      <c r="F206" s="197"/>
      <c r="G206" s="187">
        <f>H206/1.2</f>
        <v>3300</v>
      </c>
      <c r="H206" s="25">
        <v>3960</v>
      </c>
      <c r="I206" s="199"/>
      <c r="J206" s="199"/>
      <c r="K206" s="199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3.5" thickBot="1">
      <c r="A207" s="13" t="s">
        <v>398</v>
      </c>
      <c r="B207" s="7"/>
      <c r="C207" s="24">
        <f>D207/1.2</f>
        <v>2830</v>
      </c>
      <c r="D207" s="25">
        <v>3396</v>
      </c>
      <c r="E207" s="281" t="s">
        <v>215</v>
      </c>
      <c r="F207" s="238"/>
      <c r="G207" s="190">
        <f>H207/1.2</f>
        <v>3980</v>
      </c>
      <c r="H207" s="47">
        <v>4776</v>
      </c>
      <c r="I207" s="199"/>
      <c r="J207" s="199"/>
      <c r="K207" s="199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3.5" thickBot="1">
      <c r="A208" s="284" t="s">
        <v>116</v>
      </c>
      <c r="B208" s="7"/>
      <c r="C208" s="24">
        <f>D208/1.2</f>
        <v>4150</v>
      </c>
      <c r="D208" s="25">
        <v>4980</v>
      </c>
      <c r="E208" s="281" t="s">
        <v>135</v>
      </c>
      <c r="F208" s="238"/>
      <c r="G208" s="190">
        <f>H208/1.2</f>
        <v>2030</v>
      </c>
      <c r="H208" s="47">
        <v>2436</v>
      </c>
      <c r="I208" s="199"/>
      <c r="J208" s="199"/>
      <c r="K208" s="199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3.5" thickBot="1">
      <c r="A209" s="13" t="s">
        <v>82</v>
      </c>
      <c r="B209" s="7"/>
      <c r="C209" s="24">
        <f>D209/1.2</f>
        <v>4600</v>
      </c>
      <c r="D209" s="25">
        <v>5520</v>
      </c>
      <c r="E209" s="282" t="s">
        <v>136</v>
      </c>
      <c r="F209" s="206"/>
      <c r="G209" s="190">
        <f>H209/1.2</f>
        <v>2030</v>
      </c>
      <c r="H209" s="47">
        <v>2436</v>
      </c>
      <c r="I209" s="199"/>
      <c r="J209" s="199"/>
      <c r="K209" s="199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22"/>
      <c r="B210" s="7"/>
      <c r="C210" s="24"/>
      <c r="D210" s="25"/>
      <c r="E210" s="281" t="s">
        <v>87</v>
      </c>
      <c r="F210" s="238"/>
      <c r="G210" s="190">
        <f t="shared" ref="G210:G211" si="48">H210/1.2</f>
        <v>2120</v>
      </c>
      <c r="H210" s="47">
        <v>2544</v>
      </c>
      <c r="I210" s="199"/>
      <c r="J210" s="199"/>
      <c r="K210" s="199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6.5" thickBot="1">
      <c r="A211" s="285" t="s">
        <v>22</v>
      </c>
      <c r="B211" s="285"/>
      <c r="C211" s="285"/>
      <c r="D211" s="285"/>
      <c r="E211" s="281" t="s">
        <v>338</v>
      </c>
      <c r="F211" s="238"/>
      <c r="G211" s="190">
        <f t="shared" si="48"/>
        <v>2900</v>
      </c>
      <c r="H211" s="47">
        <v>3480</v>
      </c>
      <c r="I211" s="199"/>
      <c r="J211" s="199"/>
      <c r="K211" s="199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5" thickBot="1">
      <c r="A212" s="60" t="s">
        <v>23</v>
      </c>
      <c r="B212" s="222"/>
      <c r="C212" s="24">
        <f>D212/1.2</f>
        <v>2600</v>
      </c>
      <c r="D212" s="286">
        <v>3120</v>
      </c>
      <c r="E212" s="329" t="s">
        <v>83</v>
      </c>
      <c r="F212" s="329"/>
      <c r="G212" s="329"/>
      <c r="H212" s="330"/>
      <c r="I212" s="199"/>
      <c r="J212" s="199"/>
      <c r="K212" s="199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6.5" thickBot="1">
      <c r="A213" s="208" t="s">
        <v>97</v>
      </c>
      <c r="B213" s="208"/>
      <c r="C213" s="208"/>
      <c r="D213" s="209"/>
      <c r="E213" s="218" t="s">
        <v>99</v>
      </c>
      <c r="F213" s="219"/>
      <c r="G213" s="220">
        <f t="shared" ref="G213" si="49">H213/1.2</f>
        <v>10320</v>
      </c>
      <c r="H213" s="221">
        <v>12384</v>
      </c>
      <c r="I213" s="199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222" t="s">
        <v>98</v>
      </c>
      <c r="B214" s="222"/>
      <c r="C214" s="24">
        <f>D214/1.2</f>
        <v>4420</v>
      </c>
      <c r="D214" s="26">
        <v>5304</v>
      </c>
      <c r="E214" s="328" t="s">
        <v>96</v>
      </c>
      <c r="F214" s="329"/>
      <c r="G214" s="329"/>
      <c r="H214" s="330"/>
      <c r="I214" s="199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 thickBot="1">
      <c r="A215" s="13" t="s">
        <v>279</v>
      </c>
      <c r="B215" s="10"/>
      <c r="C215" s="24"/>
      <c r="D215" s="223"/>
      <c r="E215" s="224" t="s">
        <v>100</v>
      </c>
      <c r="F215" s="225"/>
      <c r="G215" s="220">
        <f t="shared" ref="G215" si="50">H215/1.2</f>
        <v>9745</v>
      </c>
      <c r="H215" s="221">
        <v>11694</v>
      </c>
      <c r="I215" s="199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 thickBot="1">
      <c r="A216" s="244" t="s">
        <v>147</v>
      </c>
      <c r="B216" s="246"/>
      <c r="C216" s="246"/>
      <c r="D216" s="246"/>
      <c r="E216" s="328" t="s">
        <v>95</v>
      </c>
      <c r="F216" s="329"/>
      <c r="G216" s="329"/>
      <c r="H216" s="330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2" t="s">
        <v>220</v>
      </c>
      <c r="B217" s="161"/>
      <c r="C217" s="103">
        <f>D217/1.2</f>
        <v>2385</v>
      </c>
      <c r="D217" s="104">
        <v>2862</v>
      </c>
      <c r="E217" s="226" t="s">
        <v>101</v>
      </c>
      <c r="F217" s="227"/>
      <c r="G217" s="38">
        <f t="shared" ref="G217:G218" si="51">H217/1.2</f>
        <v>11960</v>
      </c>
      <c r="H217" s="47">
        <v>14352</v>
      </c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07"/>
      <c r="B218" s="307"/>
      <c r="C218" s="307"/>
      <c r="D218" s="307"/>
      <c r="E218" s="226" t="s">
        <v>207</v>
      </c>
      <c r="F218" s="227"/>
      <c r="G218" s="38">
        <f t="shared" si="51"/>
        <v>10560</v>
      </c>
      <c r="H218" s="47">
        <v>12672</v>
      </c>
      <c r="I218" s="3"/>
      <c r="J218" s="3"/>
      <c r="K218" s="3"/>
    </row>
    <row r="219" spans="1:19" s="4" customFormat="1">
      <c r="A219" s="307"/>
      <c r="B219" s="307"/>
      <c r="C219" s="307"/>
      <c r="D219" s="307"/>
      <c r="E219" s="233" t="s">
        <v>148</v>
      </c>
      <c r="F219" s="234"/>
      <c r="G219" s="234"/>
      <c r="H219" s="23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>
      <c r="A220" s="307"/>
      <c r="B220" s="307"/>
      <c r="C220" s="307"/>
      <c r="D220" s="307"/>
      <c r="E220" s="166" t="s">
        <v>153</v>
      </c>
      <c r="F220" s="191"/>
      <c r="G220" s="38">
        <f t="shared" ref="G220" si="52">H220/1.2</f>
        <v>14600</v>
      </c>
      <c r="H220" s="47">
        <v>17520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07"/>
      <c r="B221" s="307"/>
      <c r="C221" s="307"/>
      <c r="D221" s="307"/>
      <c r="E221" s="233" t="s">
        <v>160</v>
      </c>
      <c r="F221" s="234"/>
      <c r="G221" s="234"/>
      <c r="H221" s="235"/>
      <c r="I221" s="3"/>
      <c r="J221" s="3"/>
      <c r="K221" s="3"/>
      <c r="L221" s="3"/>
      <c r="M221" s="3"/>
      <c r="N221" s="3"/>
      <c r="O221" s="3"/>
    </row>
    <row r="222" spans="1:19" s="4" customFormat="1">
      <c r="I222" s="3"/>
      <c r="J222" s="3"/>
      <c r="K222" s="3"/>
      <c r="L222" s="3"/>
      <c r="M222" s="3"/>
      <c r="N222" s="3"/>
      <c r="O222" s="3"/>
    </row>
    <row r="223" spans="1:19" s="4" customFormat="1" ht="12.2" customHeight="1">
      <c r="I223" s="3"/>
      <c r="J223" s="3"/>
      <c r="K223" s="3"/>
      <c r="L223" s="3"/>
      <c r="M223" s="3"/>
      <c r="N223" s="3"/>
      <c r="O223" s="3"/>
    </row>
    <row r="224" spans="1:19" s="4" customFormat="1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7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7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7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>
      <c r="I235" s="3"/>
    </row>
    <row r="236" spans="1:19" s="4" customFormat="1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18">
    <mergeCell ref="A74:D74"/>
    <mergeCell ref="E194:F194"/>
    <mergeCell ref="A192:D192"/>
    <mergeCell ref="E192:H192"/>
    <mergeCell ref="A85:D85"/>
    <mergeCell ref="E85:H85"/>
    <mergeCell ref="A1:H1"/>
    <mergeCell ref="A2:E4"/>
    <mergeCell ref="H2:H4"/>
    <mergeCell ref="E66:H66"/>
    <mergeCell ref="A8:D8"/>
    <mergeCell ref="E8:H8"/>
    <mergeCell ref="A5:E5"/>
    <mergeCell ref="A6:E6"/>
    <mergeCell ref="A42:D42"/>
    <mergeCell ref="A49:D49"/>
    <mergeCell ref="A53:D53"/>
    <mergeCell ref="A60:D60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2026-07-02T12:07:02Z</cp:lastPrinted>
  <dcterms:created xsi:type="dcterms:W3CDTF">2014-12-22T07:06:17Z</dcterms:created>
  <dcterms:modified xsi:type="dcterms:W3CDTF">2026-07-02T12:07:36Z</dcterms:modified>
</cp:coreProperties>
</file>