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isa\копия фсг 2026\Прайс\"/>
    </mc:Choice>
  </mc:AlternateContent>
  <xr:revisionPtr revIDLastSave="0" documentId="13_ncr:1_{254B345E-4E85-466E-9525-26CE9FAB5A92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Прайс-Лист" sheetId="1" r:id="rId1"/>
  </sheets>
  <calcPr calcId="181029"/>
</workbook>
</file>

<file path=xl/calcChain.xml><?xml version="1.0" encoding="utf-8"?>
<calcChain xmlns="http://schemas.openxmlformats.org/spreadsheetml/2006/main">
  <c r="C215" i="1" l="1"/>
  <c r="G158" i="1"/>
  <c r="G159" i="1"/>
  <c r="G160" i="1"/>
  <c r="G161" i="1"/>
  <c r="G162" i="1"/>
  <c r="G117" i="1"/>
  <c r="G118" i="1"/>
  <c r="G119" i="1"/>
  <c r="G120" i="1"/>
  <c r="G121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C17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G64" i="1"/>
  <c r="G55" i="1"/>
  <c r="G56" i="1"/>
  <c r="G57" i="1"/>
  <c r="G58" i="1"/>
  <c r="G59" i="1"/>
  <c r="G60" i="1"/>
  <c r="G61" i="1"/>
  <c r="G62" i="1"/>
  <c r="G63" i="1"/>
  <c r="C46" i="1"/>
  <c r="C47" i="1"/>
  <c r="C48" i="1"/>
  <c r="C15" i="1"/>
  <c r="C16" i="1"/>
  <c r="C17" i="1"/>
  <c r="C18" i="1"/>
  <c r="C19" i="1"/>
  <c r="C20" i="1"/>
  <c r="C21" i="1"/>
  <c r="C22" i="1"/>
  <c r="C23" i="1"/>
  <c r="C24" i="1"/>
  <c r="C25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4" i="1"/>
  <c r="G216" i="1"/>
  <c r="G218" i="1"/>
  <c r="G219" i="1"/>
  <c r="G221" i="1"/>
  <c r="G129" i="1"/>
  <c r="G130" i="1"/>
  <c r="G131" i="1"/>
  <c r="G132" i="1"/>
  <c r="G133" i="1"/>
  <c r="G134" i="1"/>
  <c r="G135" i="1"/>
  <c r="G136" i="1"/>
  <c r="G138" i="1"/>
  <c r="G139" i="1"/>
  <c r="G140" i="1"/>
  <c r="C71" i="1"/>
  <c r="G43" i="1"/>
  <c r="G141" i="1" l="1"/>
  <c r="G142" i="1"/>
  <c r="G154" i="1" l="1"/>
  <c r="C214" i="1" l="1"/>
  <c r="C193" i="1"/>
  <c r="G19" i="1"/>
  <c r="C30" i="1" l="1"/>
  <c r="C111" i="1" l="1"/>
  <c r="C110" i="1"/>
  <c r="C109" i="1"/>
  <c r="C108" i="1"/>
  <c r="C107" i="1"/>
  <c r="C106" i="1"/>
  <c r="C105" i="1"/>
  <c r="C104" i="1"/>
  <c r="C103" i="1"/>
  <c r="C102" i="1"/>
  <c r="C41" i="1" l="1"/>
  <c r="G144" i="1" l="1"/>
  <c r="G145" i="1"/>
  <c r="G146" i="1"/>
  <c r="G147" i="1"/>
  <c r="G148" i="1"/>
  <c r="G149" i="1"/>
  <c r="G151" i="1"/>
  <c r="G152" i="1"/>
  <c r="G153" i="1"/>
  <c r="G155" i="1"/>
  <c r="G156" i="1"/>
  <c r="G157" i="1"/>
  <c r="G163" i="1"/>
  <c r="G164" i="1"/>
  <c r="G165" i="1"/>
  <c r="G166" i="1"/>
  <c r="G167" i="1"/>
  <c r="G168" i="1"/>
  <c r="G169" i="1"/>
  <c r="G170" i="1"/>
  <c r="G171" i="1"/>
  <c r="G172" i="1"/>
  <c r="C91" i="1" l="1"/>
  <c r="C92" i="1"/>
  <c r="C93" i="1"/>
  <c r="C94" i="1"/>
  <c r="C95" i="1"/>
  <c r="C96" i="1"/>
  <c r="C197" i="1" l="1"/>
  <c r="C198" i="1"/>
  <c r="C199" i="1"/>
  <c r="C200" i="1"/>
  <c r="C201" i="1"/>
  <c r="C202" i="1"/>
  <c r="C203" i="1"/>
  <c r="C204" i="1"/>
  <c r="C206" i="1"/>
  <c r="C207" i="1"/>
  <c r="C208" i="1"/>
  <c r="C209" i="1"/>
  <c r="C212" i="1"/>
  <c r="C217" i="1"/>
  <c r="C97" i="1"/>
  <c r="C98" i="1"/>
  <c r="C99" i="1"/>
  <c r="C100" i="1"/>
  <c r="C101" i="1"/>
  <c r="C31" i="1" l="1"/>
  <c r="C32" i="1"/>
  <c r="C33" i="1"/>
  <c r="C34" i="1"/>
  <c r="C35" i="1"/>
  <c r="C36" i="1"/>
  <c r="C37" i="1"/>
  <c r="C38" i="1"/>
  <c r="C39" i="1"/>
  <c r="C40" i="1"/>
  <c r="C14" i="1" l="1"/>
  <c r="C13" i="1"/>
  <c r="C12" i="1"/>
  <c r="C11" i="1"/>
  <c r="C90" i="1" l="1"/>
  <c r="C89" i="1"/>
  <c r="C88" i="1"/>
  <c r="C87" i="1"/>
  <c r="C178" i="1" l="1"/>
  <c r="C179" i="1"/>
  <c r="C180" i="1"/>
  <c r="C181" i="1"/>
  <c r="C182" i="1"/>
  <c r="C183" i="1"/>
  <c r="C184" i="1"/>
  <c r="C185" i="1"/>
  <c r="C186" i="1"/>
  <c r="C187" i="1"/>
  <c r="C188" i="1"/>
  <c r="C189" i="1"/>
  <c r="C190" i="1"/>
  <c r="G115" i="1" l="1"/>
  <c r="G116" i="1"/>
  <c r="G122" i="1"/>
  <c r="G123" i="1"/>
  <c r="G125" i="1"/>
  <c r="G126" i="1"/>
  <c r="G127" i="1"/>
  <c r="G128" i="1"/>
  <c r="G196" i="1" l="1"/>
  <c r="G190" i="1" l="1"/>
  <c r="C177" i="1"/>
  <c r="C176" i="1"/>
  <c r="C17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182" i="1" l="1"/>
  <c r="G181" i="1"/>
  <c r="G180" i="1"/>
  <c r="G179" i="1"/>
  <c r="G178" i="1"/>
  <c r="G54" i="1" l="1"/>
  <c r="G53" i="1"/>
  <c r="G52" i="1"/>
  <c r="G51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C29" i="1" l="1"/>
  <c r="C28" i="1"/>
  <c r="C27" i="1"/>
  <c r="C70" i="1" l="1"/>
  <c r="C69" i="1"/>
  <c r="C68" i="1"/>
  <c r="C67" i="1"/>
  <c r="C66" i="1"/>
  <c r="C63" i="1"/>
  <c r="C64" i="1"/>
  <c r="C65" i="1"/>
  <c r="C10" i="1" l="1"/>
  <c r="G81" i="1" l="1"/>
  <c r="G82" i="1" l="1"/>
  <c r="G83" i="1"/>
  <c r="G84" i="1"/>
  <c r="C52" i="1" l="1"/>
  <c r="C54" i="1"/>
  <c r="C55" i="1"/>
  <c r="C56" i="1"/>
  <c r="C57" i="1"/>
  <c r="C58" i="1"/>
  <c r="C59" i="1"/>
  <c r="C61" i="1"/>
  <c r="C62" i="1"/>
  <c r="C75" i="1"/>
  <c r="C76" i="1"/>
  <c r="C77" i="1"/>
  <c r="C78" i="1"/>
  <c r="C79" i="1"/>
  <c r="C80" i="1"/>
  <c r="C81" i="1"/>
  <c r="G186" i="1" l="1"/>
  <c r="G187" i="1"/>
  <c r="G188" i="1"/>
  <c r="G189" i="1"/>
  <c r="C43" i="1" l="1"/>
  <c r="C44" i="1"/>
  <c r="C45" i="1"/>
  <c r="C50" i="1"/>
  <c r="C51" i="1"/>
  <c r="C9" i="1" l="1"/>
  <c r="G21" i="1" l="1"/>
  <c r="G22" i="1"/>
  <c r="G23" i="1"/>
  <c r="G13" i="1" l="1"/>
  <c r="G14" i="1"/>
  <c r="G15" i="1"/>
  <c r="G16" i="1"/>
  <c r="G17" i="1"/>
  <c r="G18" i="1"/>
  <c r="G20" i="1"/>
  <c r="G24" i="1"/>
  <c r="G25" i="1"/>
  <c r="G26" i="1"/>
  <c r="G27" i="1"/>
  <c r="G28" i="1"/>
  <c r="C194" i="1" l="1"/>
  <c r="C195" i="1"/>
  <c r="C196" i="1"/>
  <c r="G12" i="1" l="1"/>
  <c r="G11" i="1"/>
  <c r="G10" i="1"/>
  <c r="G9" i="1"/>
  <c r="G175" i="1" l="1"/>
  <c r="G176" i="1"/>
  <c r="G177" i="1"/>
  <c r="G195" i="1" l="1"/>
  <c r="G194" i="1"/>
  <c r="G193" i="1"/>
  <c r="C86" i="1"/>
</calcChain>
</file>

<file path=xl/sharedStrings.xml><?xml version="1.0" encoding="utf-8"?>
<sst xmlns="http://schemas.openxmlformats.org/spreadsheetml/2006/main" count="426" uniqueCount="420">
  <si>
    <t>ЧАСТНОЕ ПРЕДПРИЯТИЕ "ФЕРРОСПЛАВГРУПП"</t>
  </si>
  <si>
    <t>Наименование</t>
  </si>
  <si>
    <t>Цена за 1тн с НДС</t>
  </si>
  <si>
    <t>100х100х6</t>
  </si>
  <si>
    <t>100х60х4</t>
  </si>
  <si>
    <t xml:space="preserve"> </t>
  </si>
  <si>
    <t>60х40х5</t>
  </si>
  <si>
    <t>140х60х4;</t>
  </si>
  <si>
    <t>Цена за 1тн без НДС</t>
  </si>
  <si>
    <t>80х80х6</t>
  </si>
  <si>
    <t>8х8 ст3пс/сп</t>
  </si>
  <si>
    <t>6 мм L=6м, РФ</t>
  </si>
  <si>
    <t>8мм, L=6м РФ</t>
  </si>
  <si>
    <t>14-28 немера</t>
  </si>
  <si>
    <t>Катанка 5,5; 6,5</t>
  </si>
  <si>
    <t>140х140х4</t>
  </si>
  <si>
    <t>160х120х5</t>
  </si>
  <si>
    <t>40х40х4;</t>
  </si>
  <si>
    <t>50х30х4;</t>
  </si>
  <si>
    <t>ОЦИНКОВАННЫЕ ТРУБЫ ВГП и ЭСВ</t>
  </si>
  <si>
    <t>ЛЕНТА УПАКОВОЧНАЯ Х/К</t>
  </si>
  <si>
    <t>1х30мм ст.08ПС 2бухты 0,180кг</t>
  </si>
  <si>
    <t>20;  (1,5х6,0) ст.09Г2С</t>
  </si>
  <si>
    <t>40У РФ ст3пс/сп</t>
  </si>
  <si>
    <t>25х4 ст3пс</t>
  </si>
  <si>
    <t>40х20;  ст3пс</t>
  </si>
  <si>
    <t>50х4  ст3пс</t>
  </si>
  <si>
    <t>50х5  ст3пс</t>
  </si>
  <si>
    <t>50х6  ст3пс</t>
  </si>
  <si>
    <t>75х6 ст3пс</t>
  </si>
  <si>
    <t>80х4 ст3пс</t>
  </si>
  <si>
    <t>80х5 ст3пс</t>
  </si>
  <si>
    <t>80х6 ст3пс</t>
  </si>
  <si>
    <t>80х8 ст3пс</t>
  </si>
  <si>
    <t>100х4 ст3пс</t>
  </si>
  <si>
    <t>40х4;   ст3пс</t>
  </si>
  <si>
    <t>40х5;   ст3пс</t>
  </si>
  <si>
    <t>40х6;  ст3пс</t>
  </si>
  <si>
    <t xml:space="preserve">140х100х6; </t>
  </si>
  <si>
    <t>200х200х5</t>
  </si>
  <si>
    <t>80х10 ст3пс</t>
  </si>
  <si>
    <t xml:space="preserve">180х100х5;  </t>
  </si>
  <si>
    <t>120х60х5;</t>
  </si>
  <si>
    <t>2,5;(1,25х2,5) (МТ) НЛМК/СС РФст08пс(Г)</t>
  </si>
  <si>
    <r>
      <t xml:space="preserve">КРУГ  </t>
    </r>
    <r>
      <rPr>
        <b/>
        <u/>
        <sz val="10"/>
        <color rgb="FF000000"/>
        <rFont val="Arial CYR"/>
        <charset val="204"/>
      </rPr>
      <t>24.10.62.500</t>
    </r>
  </si>
  <si>
    <r>
      <t xml:space="preserve">ТРУБЫ ПРОФИЛЬНЫЕ  </t>
    </r>
    <r>
      <rPr>
        <b/>
        <u/>
        <sz val="10"/>
        <color rgb="FF000000"/>
        <rFont val="Arial"/>
        <family val="2"/>
        <charset val="204"/>
      </rPr>
      <t>24.20.34.300</t>
    </r>
    <r>
      <rPr>
        <b/>
        <sz val="10"/>
        <color rgb="FF000000"/>
        <rFont val="Arial"/>
        <family val="2"/>
        <charset val="204"/>
      </rPr>
      <t>(стенка 1; 1,2; 1,5мм)</t>
    </r>
  </si>
  <si>
    <t>6(1,5х6,0) РФ ст.45</t>
  </si>
  <si>
    <r>
      <t xml:space="preserve">КВАДРАТ  </t>
    </r>
    <r>
      <rPr>
        <b/>
        <u/>
        <sz val="10"/>
        <color rgb="FF000000"/>
        <rFont val="Arial CYR"/>
        <charset val="204"/>
      </rPr>
      <t>24,10,72,000</t>
    </r>
  </si>
  <si>
    <t xml:space="preserve">40х40х5; </t>
  </si>
  <si>
    <t>10Б1;  ст3пс/сп</t>
  </si>
  <si>
    <t xml:space="preserve">50х50х5; </t>
  </si>
  <si>
    <t xml:space="preserve">ШЕСТИГРАННИК      24.10.66.000 </t>
  </si>
  <si>
    <t>20х4;   ст3пс</t>
  </si>
  <si>
    <t>1,5 (1,25х2,5) РФ СС ст3пс/сп6</t>
  </si>
  <si>
    <r>
      <t xml:space="preserve">оц.8; 10; оц.12; </t>
    </r>
    <r>
      <rPr>
        <b/>
        <sz val="10"/>
        <color theme="1"/>
        <rFont val="Arial"/>
        <family val="2"/>
        <charset val="204"/>
      </rPr>
      <t>ст3пс</t>
    </r>
  </si>
  <si>
    <r>
      <t xml:space="preserve">150х150х8 </t>
    </r>
    <r>
      <rPr>
        <b/>
        <sz val="10"/>
        <color rgb="FF000000"/>
        <rFont val="Arial"/>
        <family val="2"/>
        <charset val="204"/>
      </rPr>
      <t>ст,09Г2С</t>
    </r>
  </si>
  <si>
    <t>100х60х5</t>
  </si>
  <si>
    <t>140х80х5</t>
  </si>
  <si>
    <t>40х3;   ст3пс</t>
  </si>
  <si>
    <t>60х20ст3пс</t>
  </si>
  <si>
    <t>80х80х8</t>
  </si>
  <si>
    <t>40х40;  ст3пс/сп</t>
  </si>
  <si>
    <t>120х120х3</t>
  </si>
  <si>
    <t>120х120х5</t>
  </si>
  <si>
    <t xml:space="preserve">70х70х3; </t>
  </si>
  <si>
    <t xml:space="preserve">120х80х5; </t>
  </si>
  <si>
    <t>100х10 ст3пс</t>
  </si>
  <si>
    <t>60х10; ст3пс</t>
  </si>
  <si>
    <t>8 кал ст35</t>
  </si>
  <si>
    <t>КРУГ НЕРЖАВЕЮЩИЙ</t>
  </si>
  <si>
    <r>
      <t>14  ст.А12</t>
    </r>
    <r>
      <rPr>
        <b/>
        <sz val="10"/>
        <color rgb="FF000000"/>
        <rFont val="Arial"/>
        <family val="2"/>
        <charset val="204"/>
      </rPr>
      <t xml:space="preserve"> (калиброванный лежалый)</t>
    </r>
  </si>
  <si>
    <r>
      <rPr>
        <b/>
        <sz val="10"/>
        <color theme="1"/>
        <rFont val="Arial"/>
        <family val="2"/>
        <charset val="204"/>
      </rPr>
      <t>10 - 12</t>
    </r>
    <r>
      <rPr>
        <sz val="10"/>
        <color theme="1"/>
        <rFont val="Arial"/>
        <family val="2"/>
        <charset val="204"/>
      </rPr>
      <t xml:space="preserve">   </t>
    </r>
    <r>
      <rPr>
        <b/>
        <sz val="10"/>
        <color theme="1"/>
        <rFont val="Arial"/>
        <family val="2"/>
        <charset val="204"/>
      </rPr>
      <t>ст.3/ст.20/ст.35/ст.45</t>
    </r>
  </si>
  <si>
    <r>
      <rPr>
        <b/>
        <sz val="10"/>
        <color theme="1"/>
        <rFont val="Arial"/>
        <family val="2"/>
        <charset val="204"/>
      </rPr>
      <t xml:space="preserve">14 - 30  </t>
    </r>
    <r>
      <rPr>
        <sz val="10"/>
        <color theme="1"/>
        <rFont val="Arial"/>
        <family val="2"/>
        <charset val="204"/>
      </rPr>
      <t xml:space="preserve"> ст.3/ст.20/ст.35/ст.45</t>
    </r>
  </si>
  <si>
    <t xml:space="preserve">140х100х5;  </t>
  </si>
  <si>
    <t>120х80х4</t>
  </si>
  <si>
    <r>
      <t xml:space="preserve">ТРУБЫ ПРОФИЛЬНЫЕ  </t>
    </r>
    <r>
      <rPr>
        <b/>
        <u/>
        <sz val="10"/>
        <color rgb="FF000000"/>
        <rFont val="Aparajita"/>
        <family val="2"/>
      </rPr>
      <t>24.20.34.500</t>
    </r>
    <r>
      <rPr>
        <b/>
        <sz val="10"/>
        <color rgb="FF000000"/>
        <rFont val="Aparajita"/>
        <family val="2"/>
      </rPr>
      <t>(стенка от 2мм)</t>
    </r>
  </si>
  <si>
    <t>ШЕСТИГРАННИК НЕРЖАВЕЮЩИЙ</t>
  </si>
  <si>
    <t xml:space="preserve"> ПОЛОСА НЕРЖАВЕЙКА</t>
  </si>
  <si>
    <t>ПРОВОЛОКА</t>
  </si>
  <si>
    <t>8     ст.08Х18Н10 (AISI304)</t>
  </si>
  <si>
    <t>80х6    ст08Х18Н10 (AISI304)</t>
  </si>
  <si>
    <t>12     ст.08Х18Н10 (AISI304)</t>
  </si>
  <si>
    <t>16;  (1,5х6,0) РФ НЛМК/СС ст.09Г2С</t>
  </si>
  <si>
    <t>14; (1,5х6,0)СС ст.09Г2С</t>
  </si>
  <si>
    <t>20П;  20У;  РФ ст3пс/сп</t>
  </si>
  <si>
    <t>16; 16Б1; 16Б2 ст3пс/сп</t>
  </si>
  <si>
    <r>
      <t>ДУ 20х2,5</t>
    </r>
    <r>
      <rPr>
        <b/>
        <sz val="10"/>
        <color rgb="FF000000"/>
        <rFont val="Arial CYR"/>
        <charset val="204"/>
      </rPr>
      <t xml:space="preserve"> оц.</t>
    </r>
  </si>
  <si>
    <r>
      <t>ДУ 50х3</t>
    </r>
    <r>
      <rPr>
        <b/>
        <sz val="10"/>
        <color rgb="FF000000"/>
        <rFont val="Arial CYR"/>
        <charset val="204"/>
      </rPr>
      <t xml:space="preserve"> оц.</t>
    </r>
  </si>
  <si>
    <r>
      <t>эл.св 159х5</t>
    </r>
    <r>
      <rPr>
        <b/>
        <sz val="10"/>
        <color rgb="FF000000"/>
        <rFont val="Arial CYR"/>
        <charset val="204"/>
      </rPr>
      <t xml:space="preserve"> оц.</t>
    </r>
  </si>
  <si>
    <t>45х1</t>
  </si>
  <si>
    <t xml:space="preserve">40х2; 45х2; ст2-3 </t>
  </si>
  <si>
    <r>
      <t>ДУ 80х4; 100х4</t>
    </r>
    <r>
      <rPr>
        <b/>
        <sz val="10"/>
        <color rgb="FF000000"/>
        <rFont val="Arial CYR"/>
        <charset val="204"/>
      </rPr>
      <t xml:space="preserve"> оц.</t>
    </r>
  </si>
  <si>
    <t>70х5 ст3пс</t>
  </si>
  <si>
    <r>
      <t>12 - 41</t>
    </r>
    <r>
      <rPr>
        <b/>
        <sz val="10"/>
        <color rgb="FF000000"/>
        <rFont val="Arial"/>
        <family val="2"/>
        <charset val="204"/>
      </rPr>
      <t xml:space="preserve"> ст.20/35/45</t>
    </r>
  </si>
  <si>
    <t>12 кал. Ст45; 11 кал. Ст.20</t>
  </si>
  <si>
    <t>40х20х1,2</t>
  </si>
  <si>
    <t>,</t>
  </si>
  <si>
    <t xml:space="preserve"> 8 (1,5х6,0)чеч. СС НЛМК ст3пс/сп5</t>
  </si>
  <si>
    <t>0,5 (1,0х2,0) (МТ), Zn140, ст.08пс</t>
  </si>
  <si>
    <t xml:space="preserve">60х30х4; </t>
  </si>
  <si>
    <t xml:space="preserve">100х50х4 09Г2С </t>
  </si>
  <si>
    <t>150х10; 150х8  ст3пс</t>
  </si>
  <si>
    <t xml:space="preserve">50х30х2; </t>
  </si>
  <si>
    <t>120х50х3; 120х60х3</t>
  </si>
  <si>
    <t xml:space="preserve">100х60х3,5; </t>
  </si>
  <si>
    <t>180х100х4;</t>
  </si>
  <si>
    <t>200х120х5 ст.3</t>
  </si>
  <si>
    <t>180х140х6 09Г2С</t>
  </si>
  <si>
    <t xml:space="preserve">120х60х6 09Г2С </t>
  </si>
  <si>
    <t>200х100х6</t>
  </si>
  <si>
    <t>50х50; ст3пс/сп</t>
  </si>
  <si>
    <r>
      <t xml:space="preserve">40; 45;  70 </t>
    </r>
    <r>
      <rPr>
        <b/>
        <sz val="10"/>
        <color rgb="FF000000"/>
        <rFont val="Arial"/>
        <family val="2"/>
        <charset val="204"/>
      </rPr>
      <t>(ст.09Г2С</t>
    </r>
    <r>
      <rPr>
        <sz val="10"/>
        <color rgb="FF000000"/>
        <rFont val="Arial"/>
        <family val="2"/>
        <charset val="204"/>
      </rPr>
      <t xml:space="preserve">)  14 </t>
    </r>
    <r>
      <rPr>
        <b/>
        <sz val="10"/>
        <color rgb="FF000000"/>
        <rFont val="Arial"/>
        <family val="2"/>
        <charset val="204"/>
      </rPr>
      <t>(ст.40Х)</t>
    </r>
  </si>
  <si>
    <r>
      <t xml:space="preserve">30;  45 </t>
    </r>
    <r>
      <rPr>
        <b/>
        <sz val="10"/>
        <color rgb="FF000000"/>
        <rFont val="Arial"/>
        <family val="2"/>
        <charset val="204"/>
      </rPr>
      <t xml:space="preserve">ст.20Х </t>
    </r>
  </si>
  <si>
    <t xml:space="preserve">70х70х5; </t>
  </si>
  <si>
    <t>ПВЛ 306 ст3пс/сп5</t>
  </si>
  <si>
    <t>20х10 ст3пс</t>
  </si>
  <si>
    <t xml:space="preserve">50х50х4; </t>
  </si>
  <si>
    <t>200х12 ст3пс/сп</t>
  </si>
  <si>
    <t>12(1,5х6,0) РФ ст.45</t>
  </si>
  <si>
    <t xml:space="preserve">ШВЕЛЛЕР ГНУТЫЙ </t>
  </si>
  <si>
    <t xml:space="preserve">ШВЕЛЛЕР ГНУТЫЙ НЕРЖАВЕЮЩИЙ </t>
  </si>
  <si>
    <t>100х6; ст3пс</t>
  </si>
  <si>
    <t xml:space="preserve">150х150х5; </t>
  </si>
  <si>
    <r>
      <t xml:space="preserve">100х100х8; 120х120х8 </t>
    </r>
    <r>
      <rPr>
        <b/>
        <sz val="10"/>
        <color rgb="FF000000"/>
        <rFont val="Arial"/>
        <family val="2"/>
        <charset val="204"/>
      </rPr>
      <t>ст,09Г2С</t>
    </r>
  </si>
  <si>
    <t>160х160х8 ст.3сп</t>
  </si>
  <si>
    <t>160х80х8 6м AISI304 (6м-2шт (0,220тн))</t>
  </si>
  <si>
    <t>40х8; 40х10 ст3пс</t>
  </si>
  <si>
    <t>оцинк. 40х4;   ст3пс</t>
  </si>
  <si>
    <t>100х63х6; ст3пс/сп</t>
  </si>
  <si>
    <t>100х63х8 3пс/сп</t>
  </si>
  <si>
    <t>3,0;(1,25х2,5) РФ, ст08пс</t>
  </si>
  <si>
    <t xml:space="preserve">ЛИСТ НЕРЖАВЕЮЩИЙ </t>
  </si>
  <si>
    <t>100х80х6</t>
  </si>
  <si>
    <t xml:space="preserve">160х80х5; </t>
  </si>
  <si>
    <t>100х100х7 09Г2С</t>
  </si>
  <si>
    <t>100х5; ст3пс</t>
  </si>
  <si>
    <t>100х8 ст3пс</t>
  </si>
  <si>
    <t>140х60х5</t>
  </si>
  <si>
    <t>25х3 08пс; 48х2,8 3пс(6м)</t>
  </si>
  <si>
    <t>калибр. 20х20 ст45</t>
  </si>
  <si>
    <t>20х4 6м ст3пс/сп</t>
  </si>
  <si>
    <t xml:space="preserve">15х2,5; </t>
  </si>
  <si>
    <t>100х50х6</t>
  </si>
  <si>
    <r>
      <t>140х140х8</t>
    </r>
    <r>
      <rPr>
        <b/>
        <sz val="10"/>
        <color rgb="FF000000"/>
        <rFont val="Arial"/>
        <family val="2"/>
        <charset val="204"/>
      </rPr>
      <t xml:space="preserve"> ст.09Г2С</t>
    </r>
  </si>
  <si>
    <t xml:space="preserve">160х160х7; </t>
  </si>
  <si>
    <t>76х3; 76х3,5; 76х4 ст2-3 пс</t>
  </si>
  <si>
    <t>140х90х8; 140х90х10; 12м ст3пс/сп</t>
  </si>
  <si>
    <t>160х100х10 ст.3пс/сп</t>
  </si>
  <si>
    <t>14Б1; 14Б2 ст3пс/сп</t>
  </si>
  <si>
    <t>18Б1; 18Б2 ст3пс/сп</t>
  </si>
  <si>
    <t>20Б1; 20Б2 ст3пс/сп</t>
  </si>
  <si>
    <t>25Б1; 25Б2 ст3пс/сп</t>
  </si>
  <si>
    <t>25К1; 25К2 ст3пс/сп</t>
  </si>
  <si>
    <t>24М; 30М; 36М ст.3пс/сп</t>
  </si>
  <si>
    <t>30Б1; 30Б2 ст3пс/сп</t>
  </si>
  <si>
    <t>35Б1; 35Б2 ст3пс/сп</t>
  </si>
  <si>
    <t>40Б1; 40Б2 ст3пс/сп</t>
  </si>
  <si>
    <t>45Б1; 45Б2 ст3пс/сп</t>
  </si>
  <si>
    <t>76х3,5 ст.20</t>
  </si>
  <si>
    <t>83х5 ст.20</t>
  </si>
  <si>
    <t>76х14; 121х8 ст.20</t>
  </si>
  <si>
    <t>152х10; 152х18 ст.20</t>
  </si>
  <si>
    <t>68х6 ст.20</t>
  </si>
  <si>
    <t>351х9 ст.20</t>
  </si>
  <si>
    <t>35х2 ст.20</t>
  </si>
  <si>
    <t>60х3,5; 63х3; 65х4 ст.20</t>
  </si>
  <si>
    <t>2,5 (1,25х2,5); РФ НЛМК, СС ст3пс/сп5</t>
  </si>
  <si>
    <t>6 (1,5х6,0)чеч. СС НЛМК ст3пс/сп5</t>
  </si>
  <si>
    <t>12; (1,5х6) НЛМК ст.09Г2С</t>
  </si>
  <si>
    <t xml:space="preserve">40(1,5х6,0) ст.09Г2С, </t>
  </si>
  <si>
    <t>30  AISI304</t>
  </si>
  <si>
    <t>40; 50(2х6) 09Г2С</t>
  </si>
  <si>
    <t>15х15х1,5;</t>
  </si>
  <si>
    <t>120х80х6 09Г2С</t>
  </si>
  <si>
    <t>10; мм L =11,7м РФ</t>
  </si>
  <si>
    <r>
      <rPr>
        <b/>
        <sz val="10"/>
        <color theme="1"/>
        <rFont val="Arial"/>
        <family val="2"/>
        <charset val="204"/>
      </rPr>
      <t xml:space="preserve">32 - 80 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</si>
  <si>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t xml:space="preserve">6 кал;7 кал;8 кал,12 кал;14 кал;48 кал;40 кал </t>
    </r>
    <r>
      <rPr>
        <b/>
        <sz val="10"/>
        <color rgb="FF000000"/>
        <rFont val="Arial"/>
        <family val="2"/>
        <charset val="204"/>
      </rPr>
      <t>Ст20-45</t>
    </r>
  </si>
  <si>
    <t>10 кал ст.20</t>
  </si>
  <si>
    <t xml:space="preserve">60х40х4; </t>
  </si>
  <si>
    <t xml:space="preserve">120х60х4; </t>
  </si>
  <si>
    <t>0,7;0,8; (1,25х2,50) (МТ) НЛМК Zn-140 РФ ст08пс(Г)</t>
  </si>
  <si>
    <t>200х80х4 12м ст3пс/сп</t>
  </si>
  <si>
    <t>12мм 11,7м; РФ</t>
  </si>
  <si>
    <t>100х40х3; 140х60х3</t>
  </si>
  <si>
    <t>2,5  (1,25х2,5) РФ СС, ст08пс</t>
  </si>
  <si>
    <t>3 (1,5х6) чеч. СС ст3пс/сп5</t>
  </si>
  <si>
    <t>70х70; ст3пс/сп</t>
  </si>
  <si>
    <t>63х4;  РФ 11,7/12м ст3пс/сп</t>
  </si>
  <si>
    <t>160х10 ст3пс/сп</t>
  </si>
  <si>
    <t>0,5;(1,25х2,50) КР (ОБЫЧНАЯ)  РФ ММК ст08пс</t>
  </si>
  <si>
    <t xml:space="preserve">0,8 (1х2) 08пс КР (ОБЫЧНАЯ) </t>
  </si>
  <si>
    <t>1,5;(1,25х2,50) КР (ОБЫЧНАЯ) Ст08пс(ВГ)</t>
  </si>
  <si>
    <t>0,7; 1,0; 1,2; 1,5 (1,25х2,5) с белым налетом</t>
  </si>
  <si>
    <t>70х70х4 ст.3сп</t>
  </si>
  <si>
    <t xml:space="preserve">15х2,8; 20х2,5; </t>
  </si>
  <si>
    <t>159х5 ст3сп5 (4,2м)</t>
  </si>
  <si>
    <t>ПВЛ 506 (1,5х0,3м) ст3пс/сп5</t>
  </si>
  <si>
    <t>70х6; 70х10 ст3пс</t>
  </si>
  <si>
    <t>2(1,25х2,5)РФ НЛМК, СС ст3пс/сп5</t>
  </si>
  <si>
    <r>
      <rPr>
        <b/>
        <sz val="10"/>
        <color theme="1"/>
        <rFont val="Calibri"/>
        <family val="2"/>
        <charset val="204"/>
        <scheme val="minor"/>
      </rPr>
      <t xml:space="preserve">85 - 100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</si>
  <si>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rPr>
        <b/>
        <sz val="10"/>
        <color theme="1"/>
        <rFont val="Calibri"/>
        <family val="2"/>
        <charset val="204"/>
        <scheme val="minor"/>
      </rPr>
      <t xml:space="preserve">105 - 180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</si>
  <si>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20х20 ст3пс/сп</t>
  </si>
  <si>
    <t>25х25 ст3пс/сп</t>
  </si>
  <si>
    <t xml:space="preserve">2 (1,25*2,5) РФ ст.09Г2С </t>
  </si>
  <si>
    <t>32х2 ст.20</t>
  </si>
  <si>
    <t>50 ст3(1,5х6)</t>
  </si>
  <si>
    <t>159х4,5; ст.3</t>
  </si>
  <si>
    <t>20 (1,5х6,0) РФ ст3сп5</t>
  </si>
  <si>
    <t xml:space="preserve">25; 30 (1,5х6,0) ст3пс/сп5; </t>
  </si>
  <si>
    <t xml:space="preserve">40;  (1,5х6,0) СС ст3пс/сп5; </t>
  </si>
  <si>
    <t>РЕЗКА МЕТАЛЛА И ПРОДАЖА ЧАСТЯМИ</t>
  </si>
  <si>
    <t>РУБКА ЛИСТОВ НА ЧАСТИ И ЗАГОТОВКИ</t>
  </si>
  <si>
    <t xml:space="preserve">80х40х5; </t>
  </si>
  <si>
    <t>140х10; РФ 11,7/12м ст3пс/сп</t>
  </si>
  <si>
    <t>28х3 ст.20</t>
  </si>
  <si>
    <t>100х100х5;</t>
  </si>
  <si>
    <t>60х6; 63,5х6; 70х5; 73х8 ст.20</t>
  </si>
  <si>
    <t>30х3; ст.3пс</t>
  </si>
  <si>
    <t>150х150х4; 160х80х4</t>
  </si>
  <si>
    <t xml:space="preserve">30(1,5х6,0) ст.09Г2С, </t>
  </si>
  <si>
    <t>12 ст.09Г2С</t>
  </si>
  <si>
    <t>1,5; 2,0  (1,25х2,5) РФ СС, ст08пс</t>
  </si>
  <si>
    <t>159х4;  ст.3</t>
  </si>
  <si>
    <t>0,8; 1,0;  1,2 (1,25х2,5) РФ СС, ст08пс(Г)</t>
  </si>
  <si>
    <t xml:space="preserve">100х40х4; </t>
  </si>
  <si>
    <t>160х160х8 09Г2С; 180х140х8 09Г2С</t>
  </si>
  <si>
    <t>219х5; ст.3</t>
  </si>
  <si>
    <t xml:space="preserve">219х6 ст.3 </t>
  </si>
  <si>
    <t>273х6 ст.20</t>
  </si>
  <si>
    <t>60х60х6; 150х100х6 ст.3сп</t>
  </si>
  <si>
    <t>150х100х8; 150х150х8 ст3</t>
  </si>
  <si>
    <t>х/д 16х1,5 ст.20</t>
  </si>
  <si>
    <t>219х14 (4,15м) ст.20</t>
  </si>
  <si>
    <t>120х120х4</t>
  </si>
  <si>
    <t xml:space="preserve">120х80х3; </t>
  </si>
  <si>
    <t xml:space="preserve">100х100х4; </t>
  </si>
  <si>
    <t xml:space="preserve">160х100х4 09Г2С; 180х180х4 ст.3 </t>
  </si>
  <si>
    <t>20К2 ст.3</t>
  </si>
  <si>
    <t xml:space="preserve">60х60х5 09Г2С; </t>
  </si>
  <si>
    <t>5П; ст3пс/сп</t>
  </si>
  <si>
    <t>16П; 16У;  ст3пс/сп (12м)</t>
  </si>
  <si>
    <t>22П; 22У ст3пс/сп</t>
  </si>
  <si>
    <t>24П; 24У ст3пс/сп</t>
  </si>
  <si>
    <t>50х4; 50х5; 63х5; 63х6 РФ, 6м ст3пс/сп</t>
  </si>
  <si>
    <t>133х3,5; 133х4 ст.3</t>
  </si>
  <si>
    <t xml:space="preserve">325х6; 426х6 ст.20 </t>
  </si>
  <si>
    <t>0,55(1,25х2,5) 08пс (ОБЫЧНАЯ)</t>
  </si>
  <si>
    <t>25х3; 25х4; 32х3; 32х4 РФ,СС 6м ст3пс/сп</t>
  </si>
  <si>
    <t>35х4 РФ,СС 6м ст3пс/сп</t>
  </si>
  <si>
    <t>45х4; 45х5  6м ст3пс/сп</t>
  </si>
  <si>
    <t>18П;  18У;  РФ ст3пс/сп</t>
  </si>
  <si>
    <t>25х25х3</t>
  </si>
  <si>
    <t>100х50х3;</t>
  </si>
  <si>
    <t xml:space="preserve">60х60х4; </t>
  </si>
  <si>
    <t>80х80х4</t>
  </si>
  <si>
    <t xml:space="preserve">80х40х4; 80х60х4; </t>
  </si>
  <si>
    <t xml:space="preserve">140х140х5; </t>
  </si>
  <si>
    <t xml:space="preserve">160х160х5; 150х100х5; </t>
  </si>
  <si>
    <t>120х80х6; 160х80х6; 150х150х6</t>
  </si>
  <si>
    <t>12;  L =6м, РФ ст3пс</t>
  </si>
  <si>
    <t>14 L =6м, РФ ст3пс</t>
  </si>
  <si>
    <t xml:space="preserve">10; 12; (1,5х6,0) РФ НЛМК,СС ст3пс/сп5 </t>
  </si>
  <si>
    <t>14; 16 (1,5х6,0) СС, РФ ст3пс/сп5</t>
  </si>
  <si>
    <t>200х120х6</t>
  </si>
  <si>
    <t xml:space="preserve">180х180х5;  </t>
  </si>
  <si>
    <t xml:space="preserve">57х3,5; 89х3, 89х3,5 ст2-3 пс </t>
  </si>
  <si>
    <t>10Б1;  ст09Г2С</t>
  </si>
  <si>
    <t>3 (1,25х2,5) чеч./ромб. СС ст3пс/сп5</t>
  </si>
  <si>
    <r>
      <t>ДУ 25х3,2; 32х2,8; 32х3,2</t>
    </r>
    <r>
      <rPr>
        <b/>
        <sz val="10"/>
        <color rgb="FF000000"/>
        <rFont val="Arial CYR"/>
        <charset val="204"/>
      </rPr>
      <t xml:space="preserve"> оц.</t>
    </r>
  </si>
  <si>
    <r>
      <t xml:space="preserve">40 </t>
    </r>
    <r>
      <rPr>
        <b/>
        <sz val="10"/>
        <color rgb="FF000000"/>
        <rFont val="Arial"/>
        <family val="2"/>
        <charset val="204"/>
      </rPr>
      <t xml:space="preserve">    ст.У8А</t>
    </r>
  </si>
  <si>
    <t xml:space="preserve">125х80х8;125х80х10  12м РФ ст3пс/сп </t>
  </si>
  <si>
    <t>5У; 6,5П;  6м/ 12м РФ ст3пс/сп</t>
  </si>
  <si>
    <t>6,5У; 8П; 8У 6м/ 12м РФ ст3пс/сп</t>
  </si>
  <si>
    <t>110х8; 125х8; 125х10; 125х12 РФ 11,7/12м ст3пс/сп</t>
  </si>
  <si>
    <t>60х40х1,5</t>
  </si>
  <si>
    <t xml:space="preserve">40х25х1,5; </t>
  </si>
  <si>
    <t>120х120х6; 140х140х6</t>
  </si>
  <si>
    <r>
      <t xml:space="preserve">12х12; 14х14; 16х16; </t>
    </r>
    <r>
      <rPr>
        <b/>
        <sz val="10"/>
        <color theme="1"/>
        <rFont val="Arial CYR"/>
        <charset val="204"/>
      </rPr>
      <t xml:space="preserve">ст3пс/сп </t>
    </r>
  </si>
  <si>
    <t xml:space="preserve">80х40х3 09Г2С; </t>
  </si>
  <si>
    <t xml:space="preserve">80х80х5 09Г2С; </t>
  </si>
  <si>
    <t xml:space="preserve">80х40х4; 80х80х4 09Г2С; </t>
  </si>
  <si>
    <t>75х5; 75х6; 75х7; 75х8 РФ 11,7/12м ст3пс/сп</t>
  </si>
  <si>
    <t xml:space="preserve">60х60х5; </t>
  </si>
  <si>
    <t xml:space="preserve">50х50х4;  дл.2м ст3пс/сп; </t>
  </si>
  <si>
    <t xml:space="preserve">30х20х3; </t>
  </si>
  <si>
    <t>5; 6; 8; 10; (1,5х6,0) РФ НЛМК ст.09Г2С</t>
  </si>
  <si>
    <t>25; (1,5х6,0); 25 (2,0х6,0) ст.09Г2С</t>
  </si>
  <si>
    <t>12П; 12У;  РФ ст3пс/сп(12м)</t>
  </si>
  <si>
    <t>14П; 14У;  РФ ст3пс/сп(12м)</t>
  </si>
  <si>
    <t>100х7; 100х8; 100х10 РФ 11,7/12м ст3пс/сп</t>
  </si>
  <si>
    <t>ПВЛ 406; 408; 506,508; 510; 606; 608; 610 ст3пс/сп5</t>
  </si>
  <si>
    <t xml:space="preserve">3 (1,25*2,5); (1,5х3) РФ ст.09Г2С </t>
  </si>
  <si>
    <t>4; (1,5*6,0) РФ ст.09Г2С</t>
  </si>
  <si>
    <t>3 (1,5*6,0) РФ ст.09Г2С</t>
  </si>
  <si>
    <t>120х120х8; ст.3</t>
  </si>
  <si>
    <t>100х100х8; 140х140х8 ст3</t>
  </si>
  <si>
    <r>
      <t xml:space="preserve">50 кал. </t>
    </r>
    <r>
      <rPr>
        <b/>
        <sz val="10"/>
        <color rgb="FF000000"/>
        <rFont val="Arial"/>
        <family val="2"/>
        <charset val="204"/>
      </rPr>
      <t>Ст45; 56 кал. Ст20; 60кал ст.45; 35 ст.45</t>
    </r>
  </si>
  <si>
    <t>20х3; 20х6   ст3пс</t>
  </si>
  <si>
    <t>20х5;  ст3пс</t>
  </si>
  <si>
    <t>30х4; ст.3пс</t>
  </si>
  <si>
    <t>50х10  ст3пс</t>
  </si>
  <si>
    <t>50х8; 50х12, 50х16 ст3пс</t>
  </si>
  <si>
    <t>60х4; 60х5 ст3пс</t>
  </si>
  <si>
    <t>60х6 ст3пс</t>
  </si>
  <si>
    <t>60х8 ст3пс</t>
  </si>
  <si>
    <t>120х6; 120х8 ст3пс</t>
  </si>
  <si>
    <t>89х4 ст2-3 пс</t>
  </si>
  <si>
    <t>10х10; ст3пс/сп</t>
  </si>
  <si>
    <t>18х18 ст3пс/сп</t>
  </si>
  <si>
    <r>
      <rPr>
        <b/>
        <sz val="10"/>
        <color theme="1"/>
        <rFont val="Calibri"/>
        <family val="2"/>
        <charset val="204"/>
        <scheme val="minor"/>
      </rPr>
      <t xml:space="preserve">190 - 200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</si>
  <si>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210-250 ст.3/ст.20/ст.35/ст.45</t>
  </si>
  <si>
    <t>260-270 ст.3/ст.20/ст.35/ст.45</t>
  </si>
  <si>
    <t>280-290 ст.3/ст.20/ст.35/ст.45</t>
  </si>
  <si>
    <r>
      <t>46 - 65</t>
    </r>
    <r>
      <rPr>
        <b/>
        <sz val="10"/>
        <color rgb="FF000000"/>
        <rFont val="Arial"/>
        <family val="2"/>
        <charset val="204"/>
      </rPr>
      <t xml:space="preserve"> ст.20/35/45; </t>
    </r>
    <r>
      <rPr>
        <sz val="10"/>
        <color rgb="FF000000"/>
        <rFont val="Arial"/>
        <family val="2"/>
        <charset val="204"/>
      </rPr>
      <t/>
    </r>
  </si>
  <si>
    <t xml:space="preserve">г/к 25х25х1,5; </t>
  </si>
  <si>
    <t xml:space="preserve">г/к 20х20х1,5 (ГОСТ); 40х20х1,5; </t>
  </si>
  <si>
    <t>г/к 40х40х1,5</t>
  </si>
  <si>
    <t xml:space="preserve">40х20х3; </t>
  </si>
  <si>
    <t>14; 16 РФ L=11,7м</t>
  </si>
  <si>
    <t>20 РФ L=11,7м</t>
  </si>
  <si>
    <t>30х5; 30х8  ст3пс</t>
  </si>
  <si>
    <t>30х6; 30х20  ст3пс</t>
  </si>
  <si>
    <t>80х60х5; 80х80х5;100х50х5</t>
  </si>
  <si>
    <t xml:space="preserve">120х60х4 09Г2С </t>
  </si>
  <si>
    <t>20(1,5х0,5) РФ ст.40Х</t>
  </si>
  <si>
    <t>114х4; 114х4,5; 127х3,5  ст.3</t>
  </si>
  <si>
    <t>70х10; 95х5 ст.20</t>
  </si>
  <si>
    <r>
      <t>1,5 (1,2х2,4) РФ СС ст3сп</t>
    </r>
    <r>
      <rPr>
        <b/>
        <sz val="10"/>
        <color rgb="FF000000"/>
        <rFont val="Arial CYR"/>
        <charset val="204"/>
      </rPr>
      <t xml:space="preserve"> </t>
    </r>
  </si>
  <si>
    <r>
      <t xml:space="preserve">            ЛИСТ ГОРЯЧЕКАТАНЫЙ    </t>
    </r>
    <r>
      <rPr>
        <b/>
        <u/>
        <sz val="10"/>
        <color theme="1"/>
        <rFont val="Arial CYR"/>
        <charset val="204"/>
      </rPr>
      <t>24.10.31.300</t>
    </r>
    <r>
      <rPr>
        <b/>
        <sz val="10"/>
        <color theme="1"/>
        <rFont val="Arial CYR"/>
        <charset val="204"/>
      </rPr>
      <t xml:space="preserve">(1,5-4)     </t>
    </r>
    <r>
      <rPr>
        <b/>
        <u/>
        <sz val="10"/>
        <color theme="1"/>
        <rFont val="Arial CYR"/>
        <charset val="204"/>
      </rPr>
      <t>24.10.31.500</t>
    </r>
    <r>
      <rPr>
        <b/>
        <sz val="10"/>
        <color theme="1"/>
        <rFont val="Arial CYR"/>
        <charset val="204"/>
      </rPr>
      <t>(4-40)</t>
    </r>
  </si>
  <si>
    <r>
      <t xml:space="preserve">ПОЛОСА    </t>
    </r>
    <r>
      <rPr>
        <b/>
        <u/>
        <sz val="10"/>
        <color rgb="FF000000"/>
        <rFont val="Arial"/>
        <family val="2"/>
        <charset val="204"/>
      </rPr>
      <t>24.10.32.300</t>
    </r>
    <r>
      <rPr>
        <b/>
        <sz val="10"/>
        <color rgb="FF000000"/>
        <rFont val="Arial"/>
        <family val="2"/>
        <charset val="204"/>
      </rPr>
      <t xml:space="preserve">(4х40, 5х50)     </t>
    </r>
    <r>
      <rPr>
        <b/>
        <u/>
        <sz val="10"/>
        <color rgb="FF000000"/>
        <rFont val="Arial"/>
        <family val="2"/>
        <charset val="204"/>
      </rPr>
      <t>24.10.32.100</t>
    </r>
    <r>
      <rPr>
        <b/>
        <sz val="10"/>
        <color rgb="FF000000"/>
        <rFont val="Arial"/>
        <family val="2"/>
        <charset val="204"/>
      </rPr>
      <t>(4х150; 5х200)</t>
    </r>
  </si>
  <si>
    <r>
      <t xml:space="preserve"> ЛИСТ Г/К НИЗКОЛЕГИРОВАННЫЙ  </t>
    </r>
    <r>
      <rPr>
        <b/>
        <u/>
        <sz val="10"/>
        <color rgb="FF000000"/>
        <rFont val="Arial CYR"/>
        <charset val="204"/>
      </rPr>
      <t>24.10.35.300</t>
    </r>
    <r>
      <rPr>
        <b/>
        <sz val="10"/>
        <color rgb="FF000000"/>
        <rFont val="Arial CYR"/>
      </rPr>
      <t xml:space="preserve">(4-40)  </t>
    </r>
    <r>
      <rPr>
        <b/>
        <u/>
        <sz val="10"/>
        <color rgb="FF000000"/>
        <rFont val="Arial CYR"/>
        <charset val="204"/>
      </rPr>
      <t>24.10.35.400</t>
    </r>
    <r>
      <rPr>
        <b/>
        <sz val="10"/>
        <color rgb="FF000000"/>
        <rFont val="Arial CYR"/>
      </rPr>
      <t>(1,5-4)</t>
    </r>
  </si>
  <si>
    <r>
      <t xml:space="preserve">ЛИСТ ГОРЯЧЕКАТАНЫЙ РИФЛЕНЫЙ    </t>
    </r>
    <r>
      <rPr>
        <b/>
        <u/>
        <sz val="10"/>
        <color rgb="FF000000"/>
        <rFont val="Arial CYR"/>
        <charset val="204"/>
      </rPr>
      <t>24.10.31.300</t>
    </r>
  </si>
  <si>
    <r>
      <t xml:space="preserve">ЛИСТ ПРОСЕЧНО-ВЫТЯЖНОЙ      </t>
    </r>
    <r>
      <rPr>
        <b/>
        <u/>
        <sz val="10"/>
        <color rgb="FF000000"/>
        <rFont val="Arial CYR"/>
        <charset val="204"/>
      </rPr>
      <t xml:space="preserve"> 25.93.13.500</t>
    </r>
  </si>
  <si>
    <r>
      <t xml:space="preserve">ШВЕЛЛЕР ГОРЯЧЕКАТАНЫЙ   </t>
    </r>
    <r>
      <rPr>
        <b/>
        <u/>
        <sz val="10"/>
        <color theme="1"/>
        <rFont val="Arial CYR"/>
        <charset val="204"/>
      </rPr>
      <t>24.10.71.100</t>
    </r>
  </si>
  <si>
    <r>
      <t xml:space="preserve">ЛИСТ ХОЛОДНОКАТАНЫЙ   </t>
    </r>
    <r>
      <rPr>
        <b/>
        <u/>
        <sz val="10"/>
        <color rgb="FF000000"/>
        <rFont val="Arial CYR"/>
        <charset val="204"/>
      </rPr>
      <t>24.10.41.100</t>
    </r>
  </si>
  <si>
    <r>
      <t>0,7; 0,8;1,0;  (1,25х2,5) РФ,СС(с</t>
    </r>
    <r>
      <rPr>
        <b/>
        <sz val="10"/>
        <color theme="1"/>
        <rFont val="Arial CYR"/>
        <charset val="204"/>
      </rPr>
      <t xml:space="preserve"> ЗАТЕКАМИ) </t>
    </r>
    <r>
      <rPr>
        <sz val="10"/>
        <color theme="1"/>
        <rFont val="Arial CYR"/>
      </rPr>
      <t>ст08пс</t>
    </r>
  </si>
  <si>
    <r>
      <t xml:space="preserve">ЛИСТ ОЦИНКОВАННЫЙ </t>
    </r>
    <r>
      <rPr>
        <b/>
        <u/>
        <sz val="10"/>
        <color rgb="FF000000"/>
        <rFont val="Arial"/>
        <family val="2"/>
        <charset val="204"/>
      </rPr>
      <t>24.10.51.200</t>
    </r>
  </si>
  <si>
    <r>
      <t xml:space="preserve">УГОЛОК ГОРЯЧЕКАТАНЫЙ РАВНОПОЛОЧНЫЙ  </t>
    </r>
    <r>
      <rPr>
        <b/>
        <u/>
        <sz val="10"/>
        <color rgb="FF000000"/>
        <rFont val="Arial CYR"/>
        <charset val="204"/>
      </rPr>
      <t xml:space="preserve"> 24.10.71.400</t>
    </r>
  </si>
  <si>
    <r>
      <t xml:space="preserve">УГОЛОК ГОРЯЧЕКАТАНЫЙ НЕРАВНОПОЛОЧНЫЙ   </t>
    </r>
    <r>
      <rPr>
        <b/>
        <u/>
        <sz val="10"/>
        <color rgb="FF000000"/>
        <rFont val="Arial CYR"/>
        <charset val="204"/>
      </rPr>
      <t>24.10.71.400</t>
    </r>
  </si>
  <si>
    <r>
      <t xml:space="preserve">ТРУБА БЕСШОВНАЯ  Х/Д   </t>
    </r>
    <r>
      <rPr>
        <b/>
        <u/>
        <sz val="10"/>
        <color rgb="FF000000"/>
        <rFont val="Arial Unicode MS"/>
        <family val="2"/>
        <charset val="204"/>
      </rPr>
      <t>24.20.13.500</t>
    </r>
    <r>
      <rPr>
        <b/>
        <sz val="10"/>
        <color rgb="FF000000"/>
        <rFont val="Arial Unicode MS"/>
        <family val="2"/>
        <charset val="204"/>
      </rPr>
      <t xml:space="preserve">(х\д)  </t>
    </r>
  </si>
  <si>
    <r>
      <t xml:space="preserve">ТРУБА БЕСШОВНАЯ Г/Д  </t>
    </r>
    <r>
      <rPr>
        <b/>
        <u/>
        <sz val="10"/>
        <color rgb="FF000000"/>
        <rFont val="Arial Unicode MS"/>
        <family val="2"/>
        <charset val="204"/>
      </rPr>
      <t>24.20.13.700</t>
    </r>
    <r>
      <rPr>
        <b/>
        <sz val="10"/>
        <color rgb="FF000000"/>
        <rFont val="Arial Unicode MS"/>
        <family val="2"/>
        <charset val="204"/>
      </rPr>
      <t>(г\д)</t>
    </r>
  </si>
  <si>
    <r>
      <t xml:space="preserve">ТРУБА ВГП  </t>
    </r>
    <r>
      <rPr>
        <b/>
        <u/>
        <sz val="10"/>
        <color rgb="FF000000"/>
        <rFont val="Arial Unicode MS"/>
        <family val="2"/>
        <charset val="204"/>
      </rPr>
      <t xml:space="preserve">24.20.21.100;      24.20.21.500 </t>
    </r>
    <r>
      <rPr>
        <b/>
        <sz val="10"/>
        <color rgb="FF000000"/>
        <rFont val="Arial Unicode MS"/>
        <family val="2"/>
        <charset val="204"/>
      </rPr>
      <t xml:space="preserve">  </t>
    </r>
  </si>
  <si>
    <r>
      <t xml:space="preserve">ТРУБЫ ЭЛЕКТРОСВАРНЫЕ  </t>
    </r>
    <r>
      <rPr>
        <b/>
        <u/>
        <sz val="10"/>
        <color rgb="FF000000"/>
        <rFont val="Arial Unicode MS"/>
        <family val="2"/>
        <charset val="204"/>
      </rPr>
      <t xml:space="preserve"> 24.20.33.700</t>
    </r>
    <r>
      <rPr>
        <b/>
        <sz val="10"/>
        <color rgb="FF000000"/>
        <rFont val="Arial Unicode MS"/>
        <family val="2"/>
        <charset val="204"/>
      </rPr>
      <t xml:space="preserve">(до 377)   </t>
    </r>
    <r>
      <rPr>
        <b/>
        <u/>
        <sz val="10"/>
        <color rgb="FF000000"/>
        <rFont val="Arial Unicode MS"/>
        <family val="2"/>
        <charset val="204"/>
      </rPr>
      <t>24.20.23.000</t>
    </r>
    <r>
      <rPr>
        <b/>
        <sz val="10"/>
        <color rgb="FF000000"/>
        <rFont val="Arial Unicode MS"/>
        <family val="2"/>
        <charset val="204"/>
      </rPr>
      <t>(от 426)</t>
    </r>
  </si>
  <si>
    <r>
      <t xml:space="preserve">БАЛКА   </t>
    </r>
    <r>
      <rPr>
        <b/>
        <u/>
        <sz val="10"/>
        <color rgb="FF000000"/>
        <rFont val="Arial CYR"/>
      </rPr>
      <t>24.10.71.300</t>
    </r>
  </si>
  <si>
    <r>
      <t xml:space="preserve">АРМАТУРА А3 (А 500С)   </t>
    </r>
    <r>
      <rPr>
        <b/>
        <u/>
        <sz val="10"/>
        <color rgb="FF000000"/>
        <rFont val="Arial CYR"/>
      </rPr>
      <t>24.10.62.100</t>
    </r>
  </si>
  <si>
    <r>
      <t xml:space="preserve">12Б1; 12Б2  ст3пс/сп; </t>
    </r>
    <r>
      <rPr>
        <b/>
        <sz val="10"/>
        <color theme="1"/>
        <rFont val="Arial CYR"/>
        <charset val="204"/>
      </rPr>
      <t>12Б1 09Г2С</t>
    </r>
  </si>
  <si>
    <r>
      <t xml:space="preserve">АРМАТУРА А1 (А 240С), КАТАНКА  </t>
    </r>
    <r>
      <rPr>
        <b/>
        <u/>
        <sz val="10"/>
        <color rgb="FF000000"/>
        <rFont val="Arial CYR"/>
      </rPr>
      <t>24.10.62.100</t>
    </r>
  </si>
  <si>
    <t xml:space="preserve">80х40х3; </t>
  </si>
  <si>
    <t>18, 25, 32 L=11,7м и 12м,</t>
  </si>
  <si>
    <t>50х40х2; 60х30х2;</t>
  </si>
  <si>
    <t xml:space="preserve">89х6 ст3 </t>
  </si>
  <si>
    <t>25(1,5х6) 09Г2С (16,07)(29,07)</t>
  </si>
  <si>
    <r>
      <t>ДУ 15х2,5; 15х2,8</t>
    </r>
    <r>
      <rPr>
        <b/>
        <sz val="10"/>
        <color rgb="FF000000"/>
        <rFont val="Arial CYR"/>
        <charset val="204"/>
      </rPr>
      <t xml:space="preserve"> оц.</t>
    </r>
  </si>
  <si>
    <t>57х2,5; 57х3; 57х4;  ст20</t>
  </si>
  <si>
    <t xml:space="preserve">38х3; </t>
  </si>
  <si>
    <t>4,5,6,8,10,12 (1,5х3) ст.09Г2С</t>
  </si>
  <si>
    <t xml:space="preserve">50х30х3; </t>
  </si>
  <si>
    <t>57х6 09Г2С</t>
  </si>
  <si>
    <t xml:space="preserve">10; 12; 12Б2; 14; ст3пс/сп </t>
  </si>
  <si>
    <r>
      <t>1,2; 1,5;(1,25х2,50);</t>
    </r>
    <r>
      <rPr>
        <b/>
        <sz val="10"/>
        <color theme="1"/>
        <rFont val="Arial CYR"/>
        <charset val="204"/>
      </rPr>
      <t>(МТ)</t>
    </r>
    <r>
      <rPr>
        <sz val="10"/>
        <color theme="1"/>
        <rFont val="Arial CYR"/>
      </rPr>
      <t xml:space="preserve"> НЛМК/СС РФ ст08пс(Г)</t>
    </r>
  </si>
  <si>
    <t>1,0; 2,0; (1,25х2,50) (МТ) НЛМК Zn-140/275 РФ ст08пс(Г)</t>
  </si>
  <si>
    <t>3,0;(1,25х2,5) (МТ) НЛМК РФ ст08пс(Г) Zn-140</t>
  </si>
  <si>
    <t>22х22; 30х30;   ст3пс/сп</t>
  </si>
  <si>
    <t>60х60; ст3пс/сп</t>
  </si>
  <si>
    <t>х/к 30х30х1,5; х/к 40х40х1,2</t>
  </si>
  <si>
    <t>30х30х3; 40х25х3; 40х40х3</t>
  </si>
  <si>
    <t>40х30х3; 50х25х3; 60х40х3;</t>
  </si>
  <si>
    <t>80х80х3(12м); 100х100х3</t>
  </si>
  <si>
    <t>100х60х3;</t>
  </si>
  <si>
    <t>100х50х4; 100х60х4</t>
  </si>
  <si>
    <t xml:space="preserve">140х100х4; 160х160х4; </t>
  </si>
  <si>
    <t>160х120х4; 150х100х4;</t>
  </si>
  <si>
    <t>76х4 ст.20</t>
  </si>
  <si>
    <t>30 09Г2С</t>
  </si>
  <si>
    <t>20х10х2; 20х20х2; 60х60х2;</t>
  </si>
  <si>
    <t xml:space="preserve">30х20х2; 30х30х2; </t>
  </si>
  <si>
    <t xml:space="preserve">40х20х2; 50х25х2 </t>
  </si>
  <si>
    <t xml:space="preserve">25х25х2 </t>
  </si>
  <si>
    <t>40х25х2;</t>
  </si>
  <si>
    <t>40х40х2; 50х50х2; 60х40х2;  80х40х2;</t>
  </si>
  <si>
    <t>3(1,5х6);</t>
  </si>
  <si>
    <t>5 (1,5х6); чеч, ромб, СС ст3пс/сп5</t>
  </si>
  <si>
    <t>4 (1,5х6); чеч, ромб, СС ст3пс/сп5</t>
  </si>
  <si>
    <t>27П; 27У ;30У;30П  РФ ст3пс/сп</t>
  </si>
  <si>
    <t>10П; 6м/ 12м РФ ст3пс/сп</t>
  </si>
  <si>
    <t>10У 6м/ 12м РФ ст3пс/сп</t>
  </si>
  <si>
    <t>20х2,8; 32х2,8; 25х2,5; 25х2,8; 25х3,2; 32х3,2</t>
  </si>
  <si>
    <t xml:space="preserve">40х3,5; 50х3,5; </t>
  </si>
  <si>
    <t>40х3;</t>
  </si>
  <si>
    <t>3(1,25х2,50);РФ СС ст3пс/сп5</t>
  </si>
  <si>
    <t>4; 5; 6; 8 (1,5х6,0); РФ НЛМК,СС ст3пс/сп5</t>
  </si>
  <si>
    <t>3; 4; 5; 6; 8; 10; 12(1,5х3,0) НЛМК, СС ст3пс/сп5</t>
  </si>
  <si>
    <t>г. Минск, ул. Бурдейного, 37-83, р/сч BY24PJCB30120257471000000933 в ЦБУ 115 ОАО "Приорбанк"                                                                                                                      г. Минск ул. Кропоткина, 91, BIC PJCBBY2X, УНН 191716797,                                                                                                                                                               Тел: +375(29)681-20-88, +375(29)639-75-83, +375(29)341-52-02, ,+375(44)792-45-14                                                                                           городские тел./факс 368-91-13, 368-91-14, 368-91-12                                                                                                                                                                                                                                                                         e-mail: ferosplav_03@mail.ru   www.fmi.by Предоплата 100%</t>
  </si>
  <si>
    <t xml:space="preserve">75х50х6; 63х40х5; 63х40х6 ст3пс/сп; </t>
  </si>
  <si>
    <t>75х50х5; 75х50х8 ст3пс/сп</t>
  </si>
  <si>
    <t>40х3; 40х4  6м ст3пс/сп</t>
  </si>
  <si>
    <t>40х5; 6м ст3пс/сп</t>
  </si>
  <si>
    <t>70х5; 70х6; 70х7; 12м ст3пс/сп</t>
  </si>
  <si>
    <t xml:space="preserve">60х30х3;  </t>
  </si>
  <si>
    <t>50х50х3; 60х60х3; 80х60х3</t>
  </si>
  <si>
    <t>80х6; 80х7; 90х6; 80х8; 90х7;  90х8РФ 12м ст3пс/сп</t>
  </si>
  <si>
    <t xml:space="preserve">60х60х3 09Г2С; </t>
  </si>
  <si>
    <t>120х60х6; 160х80х6</t>
  </si>
  <si>
    <t xml:space="preserve">160х100х6; 160х120х6 </t>
  </si>
  <si>
    <t>200х160х8; 200х200х10</t>
  </si>
  <si>
    <t>18х4; 22х2,5; 25х2 ст.20</t>
  </si>
  <si>
    <t>38х3; 40х4; 42х3, 50х2,5; 60х3 ст.20</t>
  </si>
  <si>
    <t>18х2 ст.20</t>
  </si>
  <si>
    <t>45х4; 45х5; 48х3,5; 48х4; 48х5; 50х3; 54х6 ст.20</t>
  </si>
  <si>
    <t>38х4; 38х5; 40х5 ст.20</t>
  </si>
  <si>
    <t>20х1,2; 25х1,2; 28х1,5</t>
  </si>
  <si>
    <t>25х2</t>
  </si>
  <si>
    <t>102х3; 108х3; 108х3,5(4);  ст2-3 пс</t>
  </si>
  <si>
    <t>40х3; 51х3,5</t>
  </si>
  <si>
    <t>6мм; L=6м, РФ ст.3пс</t>
  </si>
  <si>
    <t>8; 10;  мм L=6м, РФ ст.3пс</t>
  </si>
  <si>
    <r>
      <t xml:space="preserve">35; 120 </t>
    </r>
    <r>
      <rPr>
        <b/>
        <sz val="10"/>
        <color rgb="FF000000"/>
        <rFont val="Arial"/>
        <family val="2"/>
        <charset val="204"/>
      </rPr>
      <t xml:space="preserve">    ст.40Х</t>
    </r>
  </si>
  <si>
    <t>1,2мм отожж (12 бухт *83-85кг)</t>
  </si>
  <si>
    <t>1,44мм торговая светлая (2 бухты =0,118тн)</t>
  </si>
  <si>
    <r>
      <t xml:space="preserve">1,5 </t>
    </r>
    <r>
      <rPr>
        <b/>
        <sz val="10"/>
        <color rgb="FF000000"/>
        <rFont val="Arial CYR"/>
        <charset val="204"/>
      </rPr>
      <t>09Г2С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</si>
</sst>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 CYR"/>
    </font>
    <font>
      <sz val="10"/>
      <color theme="1"/>
      <name val="Arial CYR"/>
    </font>
    <font>
      <b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sz val="10"/>
      <name val="Arial Cyr"/>
      <charset val="204"/>
    </font>
    <font>
      <b/>
      <u/>
      <sz val="10"/>
      <color rgb="FF000000"/>
      <name val="Arial CYR"/>
      <charset val="204"/>
    </font>
    <font>
      <b/>
      <u/>
      <sz val="10"/>
      <color rgb="FF000000"/>
      <name val="Arial"/>
      <family val="2"/>
      <charset val="204"/>
    </font>
    <font>
      <b/>
      <sz val="10"/>
      <color theme="1"/>
      <name val="Arial CYR"/>
      <charset val="204"/>
    </font>
    <font>
      <b/>
      <sz val="10"/>
      <color rgb="FF000000"/>
      <name val="Arial CYR"/>
      <charset val="204"/>
    </font>
    <font>
      <b/>
      <sz val="10"/>
      <color rgb="FF000000"/>
      <name val="Aparajita"/>
      <family val="2"/>
    </font>
    <font>
      <b/>
      <u/>
      <sz val="10"/>
      <color rgb="FF000000"/>
      <name val="Aparajita"/>
      <family val="2"/>
    </font>
    <font>
      <sz val="10"/>
      <color theme="1"/>
      <name val="Arial CYR"/>
      <charset val="204"/>
    </font>
    <font>
      <b/>
      <i/>
      <sz val="10"/>
      <name val="Bodoni MT Black"/>
      <family val="1"/>
    </font>
    <font>
      <b/>
      <u/>
      <sz val="10"/>
      <color theme="1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rgb="FF000000"/>
      <name val="Arial Unicode MS"/>
      <family val="2"/>
      <charset val="204"/>
    </font>
    <font>
      <b/>
      <u/>
      <sz val="10"/>
      <color rgb="FF000000"/>
      <name val="Arial Unicode MS"/>
      <family val="2"/>
      <charset val="204"/>
    </font>
    <font>
      <b/>
      <u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3" fontId="7" fillId="2" borderId="14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3" fontId="8" fillId="3" borderId="25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3" fontId="7" fillId="2" borderId="28" xfId="0" applyNumberFormat="1" applyFont="1" applyFill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3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8" fillId="3" borderId="3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8" fillId="3" borderId="44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3" fontId="8" fillId="3" borderId="46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3" fontId="8" fillId="3" borderId="48" xfId="0" applyNumberFormat="1" applyFont="1" applyFill="1" applyBorder="1" applyAlignment="1">
      <alignment horizontal="center" vertical="center" wrapText="1"/>
    </xf>
    <xf numFmtId="0" fontId="8" fillId="0" borderId="49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 wrapText="1"/>
    </xf>
    <xf numFmtId="3" fontId="8" fillId="3" borderId="51" xfId="0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0" fontId="8" fillId="0" borderId="54" xfId="0" applyFont="1" applyBorder="1" applyAlignment="1">
      <alignment horizontal="center" vertical="center" wrapText="1"/>
    </xf>
    <xf numFmtId="3" fontId="8" fillId="3" borderId="55" xfId="0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3" borderId="56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8" fillId="0" borderId="30" xfId="0" applyFont="1" applyBorder="1" applyAlignment="1">
      <alignment vertical="center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center" vertical="center" wrapText="1"/>
    </xf>
    <xf numFmtId="3" fontId="7" fillId="2" borderId="40" xfId="0" applyNumberFormat="1" applyFont="1" applyFill="1" applyBorder="1" applyAlignment="1">
      <alignment horizontal="center" vertical="center" wrapText="1"/>
    </xf>
    <xf numFmtId="3" fontId="7" fillId="2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7" fillId="2" borderId="67" xfId="0" applyNumberFormat="1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3" fontId="7" fillId="2" borderId="68" xfId="0" applyNumberFormat="1" applyFont="1" applyFill="1" applyBorder="1" applyAlignment="1">
      <alignment horizontal="center" vertical="center" wrapText="1"/>
    </xf>
    <xf numFmtId="3" fontId="7" fillId="2" borderId="69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8" fillId="0" borderId="70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23" xfId="0" applyFont="1" applyBorder="1" applyAlignment="1">
      <alignment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3" fontId="7" fillId="2" borderId="74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71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4" fillId="0" borderId="57" xfId="0" applyFont="1" applyBorder="1" applyAlignment="1">
      <alignment vertical="center" wrapText="1"/>
    </xf>
    <xf numFmtId="0" fontId="5" fillId="0" borderId="76" xfId="0" applyFont="1" applyBorder="1" applyAlignment="1">
      <alignment horizontal="left" vertical="center" wrapText="1"/>
    </xf>
    <xf numFmtId="0" fontId="9" fillId="0" borderId="7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31" xfId="0" applyFont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7" fillId="2" borderId="42" xfId="0" applyNumberFormat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3" fontId="8" fillId="3" borderId="4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14" fontId="16" fillId="0" borderId="14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3" fontId="8" fillId="3" borderId="24" xfId="0" applyNumberFormat="1" applyFont="1" applyFill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8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1" fillId="0" borderId="6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6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wrapText="1" shrinkToFit="1"/>
    </xf>
    <xf numFmtId="0" fontId="13" fillId="0" borderId="42" xfId="0" applyFont="1" applyBorder="1" applyAlignment="1">
      <alignment horizontal="center" vertical="center" wrapText="1" shrinkToFit="1"/>
    </xf>
    <xf numFmtId="0" fontId="13" fillId="0" borderId="78" xfId="0" applyFont="1" applyBorder="1" applyAlignment="1">
      <alignment horizontal="center" vertical="center" wrapText="1" shrinkToFit="1"/>
    </xf>
    <xf numFmtId="0" fontId="16" fillId="0" borderId="42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wrapText="1" shrinkToFit="1"/>
    </xf>
    <xf numFmtId="0" fontId="13" fillId="0" borderId="39" xfId="0" applyFont="1" applyBorder="1" applyAlignment="1">
      <alignment horizontal="center" vertical="center" wrapText="1" shrinkToFit="1"/>
    </xf>
    <xf numFmtId="0" fontId="13" fillId="0" borderId="4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23" fillId="0" borderId="12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0" fillId="0" borderId="85" xfId="0" applyFont="1" applyBorder="1" applyAlignment="1">
      <alignment horizontal="center" vertical="center" wrapText="1"/>
    </xf>
    <xf numFmtId="3" fontId="7" fillId="2" borderId="85" xfId="0" applyNumberFormat="1" applyFont="1" applyFill="1" applyBorder="1" applyAlignment="1">
      <alignment horizontal="center" vertical="center" wrapText="1"/>
    </xf>
    <xf numFmtId="3" fontId="7" fillId="3" borderId="86" xfId="0" applyNumberFormat="1" applyFont="1" applyFill="1" applyBorder="1" applyAlignment="1">
      <alignment horizontal="center" vertical="center" wrapText="1"/>
    </xf>
    <xf numFmtId="0" fontId="11" fillId="0" borderId="84" xfId="0" applyFont="1" applyBorder="1" applyAlignment="1">
      <alignment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0" fontId="4" fillId="0" borderId="83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4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8" fillId="3" borderId="5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3" fontId="7" fillId="2" borderId="63" xfId="0" applyNumberFormat="1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79" xfId="0" applyFont="1" applyBorder="1" applyAlignment="1">
      <alignment horizontal="center" vertical="center"/>
    </xf>
    <xf numFmtId="3" fontId="7" fillId="2" borderId="80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3" fontId="8" fillId="3" borderId="9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63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8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3" fontId="8" fillId="3" borderId="6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5" fillId="0" borderId="3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16" fontId="2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14" fontId="13" fillId="0" borderId="32" xfId="0" applyNumberFormat="1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8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/>
    </xf>
    <xf numFmtId="16" fontId="2" fillId="0" borderId="76" xfId="0" applyNumberFormat="1" applyFont="1" applyBorder="1" applyAlignment="1">
      <alignment horizontal="center" vertical="center" wrapText="1"/>
    </xf>
    <xf numFmtId="16" fontId="2" fillId="0" borderId="77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4" fontId="1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3" fillId="0" borderId="66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8" fillId="2" borderId="8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8" fillId="2" borderId="9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6" fillId="0" borderId="62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8"/>
  <sheetViews>
    <sheetView showGridLines="0" tabSelected="1" topLeftCell="A160" zoomScale="130" zoomScaleNormal="130" workbookViewId="0">
      <selection activeCell="H182" sqref="H182"/>
    </sheetView>
  </sheetViews>
  <sheetFormatPr defaultColWidth="9.125" defaultRowHeight="13.1"/>
  <cols>
    <col min="1" max="1" width="49.125" style="167" customWidth="1"/>
    <col min="2" max="2" width="4.75" style="298" customWidth="1"/>
    <col min="3" max="3" width="8.375" style="167" customWidth="1"/>
    <col min="4" max="4" width="8.25" style="167" customWidth="1"/>
    <col min="5" max="5" width="52" style="167" customWidth="1"/>
    <col min="6" max="6" width="3.625" style="298" customWidth="1"/>
    <col min="7" max="7" width="7.625" style="167" customWidth="1"/>
    <col min="8" max="8" width="10.25" style="167" customWidth="1"/>
    <col min="9" max="9" width="11.375" style="167" customWidth="1"/>
    <col min="10" max="16384" width="9.125" style="167"/>
  </cols>
  <sheetData>
    <row r="1" spans="1:8" ht="13.75" customHeight="1">
      <c r="A1" s="302" t="s">
        <v>0</v>
      </c>
      <c r="B1" s="303"/>
      <c r="C1" s="303"/>
      <c r="D1" s="303"/>
      <c r="E1" s="303"/>
      <c r="F1" s="303"/>
      <c r="G1" s="303"/>
      <c r="H1" s="303"/>
    </row>
    <row r="2" spans="1:8" ht="12.45" customHeight="1">
      <c r="A2" s="304" t="s">
        <v>392</v>
      </c>
      <c r="B2" s="305"/>
      <c r="C2" s="305"/>
      <c r="D2" s="305"/>
      <c r="E2" s="306"/>
      <c r="F2" s="168"/>
      <c r="G2" s="169"/>
      <c r="H2" s="310">
        <v>46279</v>
      </c>
    </row>
    <row r="3" spans="1:8" ht="12.45" customHeight="1">
      <c r="A3" s="307"/>
      <c r="B3" s="308"/>
      <c r="C3" s="308"/>
      <c r="D3" s="308"/>
      <c r="E3" s="309"/>
      <c r="F3" s="170"/>
      <c r="G3" s="171"/>
      <c r="H3" s="311"/>
    </row>
    <row r="4" spans="1:8" ht="53.2" customHeight="1">
      <c r="A4" s="307"/>
      <c r="B4" s="308"/>
      <c r="C4" s="308"/>
      <c r="D4" s="308"/>
      <c r="E4" s="309"/>
      <c r="F4" s="170"/>
      <c r="G4" s="171"/>
      <c r="H4" s="311"/>
    </row>
    <row r="5" spans="1:8" ht="15.75" customHeight="1">
      <c r="A5" s="321" t="s">
        <v>210</v>
      </c>
      <c r="B5" s="321"/>
      <c r="C5" s="321"/>
      <c r="D5" s="321"/>
      <c r="E5" s="322"/>
      <c r="F5" s="170"/>
      <c r="G5" s="171"/>
      <c r="H5" s="158"/>
    </row>
    <row r="6" spans="1:8" ht="15.75" customHeight="1" thickBot="1">
      <c r="A6" s="323" t="s">
        <v>211</v>
      </c>
      <c r="B6" s="324"/>
      <c r="C6" s="324"/>
      <c r="D6" s="324"/>
      <c r="E6" s="324"/>
      <c r="F6" s="172"/>
      <c r="G6" s="171"/>
      <c r="H6" s="137"/>
    </row>
    <row r="7" spans="1:8" ht="53.05" thickBot="1">
      <c r="A7" s="173" t="s">
        <v>1</v>
      </c>
      <c r="B7" s="174"/>
      <c r="C7" s="175" t="s">
        <v>8</v>
      </c>
      <c r="D7" s="176" t="s">
        <v>2</v>
      </c>
      <c r="E7" s="177" t="s">
        <v>1</v>
      </c>
      <c r="F7" s="178"/>
      <c r="G7" s="179" t="s">
        <v>8</v>
      </c>
      <c r="H7" s="180" t="s">
        <v>2</v>
      </c>
    </row>
    <row r="8" spans="1:8" ht="15.05" customHeight="1" thickBot="1">
      <c r="A8" s="315" t="s">
        <v>328</v>
      </c>
      <c r="B8" s="316"/>
      <c r="C8" s="316"/>
      <c r="D8" s="317"/>
      <c r="E8" s="318" t="s">
        <v>329</v>
      </c>
      <c r="F8" s="319"/>
      <c r="G8" s="319"/>
      <c r="H8" s="320"/>
    </row>
    <row r="9" spans="1:8" s="1" customFormat="1">
      <c r="A9" s="161" t="s">
        <v>327</v>
      </c>
      <c r="B9" s="181"/>
      <c r="C9" s="182">
        <f t="shared" ref="C9" si="0">D9/1.2</f>
        <v>2240</v>
      </c>
      <c r="D9" s="183">
        <v>2688</v>
      </c>
      <c r="E9" s="4" t="s">
        <v>297</v>
      </c>
      <c r="F9" s="6"/>
      <c r="G9" s="20">
        <f>H9/1.2</f>
        <v>2850</v>
      </c>
      <c r="H9" s="21">
        <v>3420</v>
      </c>
    </row>
    <row r="10" spans="1:8" s="1" customFormat="1" ht="13.95" customHeight="1">
      <c r="A10" s="161" t="s">
        <v>53</v>
      </c>
      <c r="B10" s="181"/>
      <c r="C10" s="182">
        <f t="shared" ref="C10" si="1">D10/1.2</f>
        <v>2240</v>
      </c>
      <c r="D10" s="183">
        <v>2688</v>
      </c>
      <c r="E10" s="136" t="s">
        <v>52</v>
      </c>
      <c r="F10" s="7"/>
      <c r="G10" s="32">
        <f>H10/1.2</f>
        <v>2990</v>
      </c>
      <c r="H10" s="42">
        <v>3588</v>
      </c>
    </row>
    <row r="11" spans="1:8" s="1" customFormat="1" ht="13.75" customHeight="1" thickBot="1">
      <c r="A11" s="162" t="s">
        <v>198</v>
      </c>
      <c r="B11" s="184"/>
      <c r="C11" s="185">
        <f>D11/1.2</f>
        <v>2120</v>
      </c>
      <c r="D11" s="186">
        <v>2544</v>
      </c>
      <c r="E11" s="187" t="s">
        <v>298</v>
      </c>
      <c r="F11" s="188"/>
      <c r="G11" s="32">
        <f>H11/1.2</f>
        <v>2590</v>
      </c>
      <c r="H11" s="42">
        <v>3108</v>
      </c>
    </row>
    <row r="12" spans="1:8" s="1" customFormat="1" ht="13.75" thickBot="1">
      <c r="A12" s="162" t="s">
        <v>166</v>
      </c>
      <c r="B12" s="184"/>
      <c r="C12" s="185">
        <f>D12/1.2</f>
        <v>2120</v>
      </c>
      <c r="D12" s="186">
        <v>2544</v>
      </c>
      <c r="E12" s="4" t="s">
        <v>115</v>
      </c>
      <c r="F12" s="189"/>
      <c r="G12" s="48">
        <f t="shared" ref="G12" si="2">H12/1.2</f>
        <v>2920</v>
      </c>
      <c r="H12" s="56">
        <v>3504</v>
      </c>
    </row>
    <row r="13" spans="1:8" s="1" customFormat="1" ht="13.75" thickBot="1">
      <c r="A13" s="163" t="s">
        <v>389</v>
      </c>
      <c r="B13" s="190"/>
      <c r="C13" s="185">
        <f>D13/1.2</f>
        <v>2120</v>
      </c>
      <c r="D13" s="186">
        <v>2544</v>
      </c>
      <c r="E13" s="191" t="s">
        <v>24</v>
      </c>
      <c r="F13" s="189"/>
      <c r="G13" s="48">
        <f t="shared" ref="G13:G28" si="3">H13/1.2</f>
        <v>2780</v>
      </c>
      <c r="H13" s="56">
        <v>3336</v>
      </c>
    </row>
    <row r="14" spans="1:8" s="1" customFormat="1" ht="13.75" customHeight="1" thickBot="1">
      <c r="A14" s="163" t="s">
        <v>380</v>
      </c>
      <c r="B14" s="190"/>
      <c r="C14" s="185">
        <f t="shared" ref="C14" si="4">D14/1.2</f>
        <v>2120</v>
      </c>
      <c r="D14" s="186">
        <v>2544</v>
      </c>
      <c r="E14" s="76" t="s">
        <v>217</v>
      </c>
      <c r="F14" s="192"/>
      <c r="G14" s="23">
        <f t="shared" si="3"/>
        <v>3180</v>
      </c>
      <c r="H14" s="54">
        <v>3816</v>
      </c>
    </row>
    <row r="15" spans="1:8" s="1" customFormat="1">
      <c r="A15" s="163" t="s">
        <v>390</v>
      </c>
      <c r="B15" s="190"/>
      <c r="C15" s="185">
        <f t="shared" ref="C15:C25" si="5">D15/1.2</f>
        <v>2020</v>
      </c>
      <c r="D15" s="186">
        <v>2424</v>
      </c>
      <c r="E15" s="78" t="s">
        <v>299</v>
      </c>
      <c r="F15" s="192"/>
      <c r="G15" s="23">
        <f t="shared" si="3"/>
        <v>2730</v>
      </c>
      <c r="H15" s="54">
        <v>3276</v>
      </c>
    </row>
    <row r="16" spans="1:8" s="1" customFormat="1">
      <c r="A16" s="163" t="s">
        <v>261</v>
      </c>
      <c r="B16" s="190"/>
      <c r="C16" s="185">
        <f t="shared" si="5"/>
        <v>2020</v>
      </c>
      <c r="D16" s="186">
        <v>2424</v>
      </c>
      <c r="E16" s="193" t="s">
        <v>320</v>
      </c>
      <c r="F16" s="194"/>
      <c r="G16" s="20">
        <f t="shared" si="3"/>
        <v>2860</v>
      </c>
      <c r="H16" s="39">
        <v>3432</v>
      </c>
    </row>
    <row r="17" spans="1:9" s="1" customFormat="1" ht="13.75" thickBot="1">
      <c r="A17" s="164" t="s">
        <v>391</v>
      </c>
      <c r="B17" s="190"/>
      <c r="C17" s="185">
        <f t="shared" si="5"/>
        <v>2020</v>
      </c>
      <c r="D17" s="186">
        <v>2424</v>
      </c>
      <c r="E17" s="195" t="s">
        <v>321</v>
      </c>
      <c r="F17" s="196"/>
      <c r="G17" s="36">
        <f t="shared" si="3"/>
        <v>2860</v>
      </c>
      <c r="H17" s="37">
        <v>3432</v>
      </c>
      <c r="I17" s="197"/>
    </row>
    <row r="18" spans="1:9" s="1" customFormat="1" ht="15.05" customHeight="1">
      <c r="A18" s="163" t="s">
        <v>262</v>
      </c>
      <c r="B18" s="190"/>
      <c r="C18" s="185">
        <f t="shared" si="5"/>
        <v>2080</v>
      </c>
      <c r="D18" s="186">
        <v>2496</v>
      </c>
      <c r="E18" s="193" t="s">
        <v>58</v>
      </c>
      <c r="F18" s="194"/>
      <c r="G18" s="20">
        <f t="shared" si="3"/>
        <v>2850</v>
      </c>
      <c r="H18" s="39">
        <v>3420</v>
      </c>
    </row>
    <row r="19" spans="1:9" s="1" customFormat="1">
      <c r="A19" s="163" t="s">
        <v>207</v>
      </c>
      <c r="B19" s="190"/>
      <c r="C19" s="185">
        <f t="shared" si="5"/>
        <v>2190</v>
      </c>
      <c r="D19" s="198">
        <v>2628</v>
      </c>
      <c r="E19" s="193" t="s">
        <v>35</v>
      </c>
      <c r="F19" s="194"/>
      <c r="G19" s="20">
        <f t="shared" si="3"/>
        <v>2760</v>
      </c>
      <c r="H19" s="39">
        <v>3312</v>
      </c>
    </row>
    <row r="20" spans="1:9" s="1" customFormat="1" ht="14.25" customHeight="1">
      <c r="A20" s="165" t="s">
        <v>208</v>
      </c>
      <c r="B20" s="199"/>
      <c r="C20" s="185">
        <f t="shared" si="5"/>
        <v>2190</v>
      </c>
      <c r="D20" s="198">
        <v>2628</v>
      </c>
      <c r="E20" s="193" t="s">
        <v>127</v>
      </c>
      <c r="F20" s="194"/>
      <c r="G20" s="20">
        <f t="shared" si="3"/>
        <v>3750</v>
      </c>
      <c r="H20" s="39">
        <v>4500</v>
      </c>
      <c r="I20" s="197"/>
    </row>
    <row r="21" spans="1:9" s="1" customFormat="1" ht="14.25" customHeight="1">
      <c r="A21" s="166" t="s">
        <v>209</v>
      </c>
      <c r="B21" s="199"/>
      <c r="C21" s="185">
        <f t="shared" si="5"/>
        <v>2190</v>
      </c>
      <c r="D21" s="198">
        <v>2628</v>
      </c>
      <c r="E21" s="193" t="s">
        <v>36</v>
      </c>
      <c r="F21" s="194"/>
      <c r="G21" s="20">
        <f t="shared" ref="G21:G23" si="6">H21/1.2</f>
        <v>2760</v>
      </c>
      <c r="H21" s="39">
        <v>3312</v>
      </c>
    </row>
    <row r="22" spans="1:9" s="1" customFormat="1" ht="13.75" customHeight="1" thickBot="1">
      <c r="A22" s="14" t="s">
        <v>205</v>
      </c>
      <c r="B22" s="86"/>
      <c r="C22" s="185">
        <f t="shared" si="5"/>
        <v>2230</v>
      </c>
      <c r="D22" s="198">
        <v>2676</v>
      </c>
      <c r="E22" s="193" t="s">
        <v>37</v>
      </c>
      <c r="F22" s="194"/>
      <c r="G22" s="20">
        <f t="shared" si="6"/>
        <v>2760</v>
      </c>
      <c r="H22" s="39">
        <v>3312</v>
      </c>
    </row>
    <row r="23" spans="1:9" s="1" customFormat="1" ht="13.75" customHeight="1" thickBot="1">
      <c r="A23" s="200" t="s">
        <v>46</v>
      </c>
      <c r="B23" s="201"/>
      <c r="C23" s="202">
        <f t="shared" si="5"/>
        <v>2800</v>
      </c>
      <c r="D23" s="203">
        <v>3360</v>
      </c>
      <c r="E23" s="206" t="s">
        <v>126</v>
      </c>
      <c r="F23" s="196"/>
      <c r="G23" s="36">
        <f t="shared" si="6"/>
        <v>2850</v>
      </c>
      <c r="H23" s="37">
        <v>3420</v>
      </c>
    </row>
    <row r="24" spans="1:9" s="1" customFormat="1" ht="14.25" customHeight="1" thickBot="1">
      <c r="A24" s="204" t="s">
        <v>118</v>
      </c>
      <c r="B24" s="86"/>
      <c r="C24" s="20">
        <f t="shared" si="5"/>
        <v>2815</v>
      </c>
      <c r="D24" s="205">
        <v>3378</v>
      </c>
      <c r="E24" s="208" t="s">
        <v>25</v>
      </c>
      <c r="F24" s="194"/>
      <c r="G24" s="20">
        <f t="shared" si="3"/>
        <v>2910</v>
      </c>
      <c r="H24" s="39">
        <v>3492</v>
      </c>
    </row>
    <row r="25" spans="1:9" s="209" customFormat="1" ht="14.25" customHeight="1" thickBot="1">
      <c r="A25" s="207" t="s">
        <v>324</v>
      </c>
      <c r="B25" s="86"/>
      <c r="C25" s="20">
        <f t="shared" si="5"/>
        <v>7475</v>
      </c>
      <c r="D25" s="205">
        <v>8970</v>
      </c>
      <c r="E25" s="76" t="s">
        <v>26</v>
      </c>
      <c r="F25" s="77"/>
      <c r="G25" s="23">
        <f t="shared" si="3"/>
        <v>2690</v>
      </c>
      <c r="H25" s="54">
        <v>3228</v>
      </c>
    </row>
    <row r="26" spans="1:9" s="209" customFormat="1" ht="13.75" customHeight="1" thickBot="1">
      <c r="A26" s="210" t="s">
        <v>330</v>
      </c>
      <c r="B26" s="211"/>
      <c r="C26" s="211"/>
      <c r="D26" s="212"/>
      <c r="E26" s="213" t="s">
        <v>27</v>
      </c>
      <c r="F26" s="2"/>
      <c r="G26" s="34">
        <f t="shared" si="3"/>
        <v>2920</v>
      </c>
      <c r="H26" s="49">
        <v>3504</v>
      </c>
    </row>
    <row r="27" spans="1:9" s="209" customFormat="1" ht="14.25" customHeight="1">
      <c r="A27" s="40" t="s">
        <v>203</v>
      </c>
      <c r="B27" s="214"/>
      <c r="C27" s="34">
        <f t="shared" ref="C27:C29" si="7">D27/1.2</f>
        <v>2330</v>
      </c>
      <c r="D27" s="50">
        <v>2796</v>
      </c>
      <c r="E27" s="213" t="s">
        <v>28</v>
      </c>
      <c r="F27" s="2"/>
      <c r="G27" s="34">
        <f t="shared" si="3"/>
        <v>2540</v>
      </c>
      <c r="H27" s="49">
        <v>3048</v>
      </c>
    </row>
    <row r="28" spans="1:9" s="209" customFormat="1" ht="14.25" customHeight="1">
      <c r="A28" s="40" t="s">
        <v>291</v>
      </c>
      <c r="B28" s="214"/>
      <c r="C28" s="34">
        <f t="shared" si="7"/>
        <v>2220</v>
      </c>
      <c r="D28" s="50">
        <v>2664</v>
      </c>
      <c r="E28" s="213" t="s">
        <v>300</v>
      </c>
      <c r="F28" s="2"/>
      <c r="G28" s="34">
        <f t="shared" si="3"/>
        <v>2920</v>
      </c>
      <c r="H28" s="49">
        <v>3504</v>
      </c>
    </row>
    <row r="29" spans="1:9" s="1" customFormat="1" ht="14.25" customHeight="1" thickBot="1">
      <c r="A29" s="40" t="s">
        <v>293</v>
      </c>
      <c r="B29" s="214"/>
      <c r="C29" s="34">
        <f t="shared" si="7"/>
        <v>2320</v>
      </c>
      <c r="D29" s="50">
        <v>2784</v>
      </c>
      <c r="E29" s="78" t="s">
        <v>301</v>
      </c>
      <c r="F29" s="6"/>
      <c r="G29" s="20">
        <f t="shared" ref="G29" si="8">H29/1.2</f>
        <v>2920</v>
      </c>
      <c r="H29" s="39">
        <v>3504</v>
      </c>
    </row>
    <row r="30" spans="1:9" s="1" customFormat="1" ht="14.25" customHeight="1">
      <c r="A30" s="40" t="s">
        <v>292</v>
      </c>
      <c r="B30" s="214"/>
      <c r="C30" s="34">
        <f t="shared" ref="C30:C41" si="9">D30/1.2</f>
        <v>2150</v>
      </c>
      <c r="D30" s="50">
        <v>2580</v>
      </c>
      <c r="E30" s="76" t="s">
        <v>302</v>
      </c>
      <c r="F30" s="77"/>
      <c r="G30" s="23">
        <f>H30/1.2</f>
        <v>2670</v>
      </c>
      <c r="H30" s="54">
        <v>3204</v>
      </c>
    </row>
    <row r="31" spans="1:9" s="1" customFormat="1" ht="13.75" customHeight="1">
      <c r="A31" s="14" t="s">
        <v>285</v>
      </c>
      <c r="B31" s="215"/>
      <c r="C31" s="20">
        <f t="shared" si="9"/>
        <v>2150</v>
      </c>
      <c r="D31" s="50">
        <v>2580</v>
      </c>
      <c r="E31" s="78" t="s">
        <v>303</v>
      </c>
      <c r="F31" s="6"/>
      <c r="G31" s="20">
        <f>H31/1.2</f>
        <v>2540</v>
      </c>
      <c r="H31" s="39">
        <v>3048</v>
      </c>
    </row>
    <row r="32" spans="1:9" s="1" customFormat="1" ht="13.75" customHeight="1">
      <c r="A32" s="128" t="s">
        <v>355</v>
      </c>
      <c r="B32" s="215"/>
      <c r="C32" s="20">
        <f t="shared" si="9"/>
        <v>2200</v>
      </c>
      <c r="D32" s="50">
        <v>2640</v>
      </c>
      <c r="E32" s="78" t="s">
        <v>304</v>
      </c>
      <c r="F32" s="6"/>
      <c r="G32" s="20">
        <f>H32/1.2</f>
        <v>2625</v>
      </c>
      <c r="H32" s="39">
        <v>3150</v>
      </c>
    </row>
    <row r="33" spans="1:8" s="209" customFormat="1">
      <c r="A33" s="9" t="s">
        <v>168</v>
      </c>
      <c r="B33" s="3"/>
      <c r="C33" s="20">
        <f t="shared" si="9"/>
        <v>2200</v>
      </c>
      <c r="D33" s="50">
        <v>2640</v>
      </c>
      <c r="E33" s="78" t="s">
        <v>67</v>
      </c>
      <c r="F33" s="6"/>
      <c r="G33" s="20">
        <f>H33/1.2</f>
        <v>2760</v>
      </c>
      <c r="H33" s="39">
        <v>3312</v>
      </c>
    </row>
    <row r="34" spans="1:8" s="209" customFormat="1" ht="13.75" customHeight="1" thickBot="1">
      <c r="A34" s="14" t="s">
        <v>82</v>
      </c>
      <c r="B34" s="215"/>
      <c r="C34" s="20">
        <f t="shared" si="9"/>
        <v>2200</v>
      </c>
      <c r="D34" s="50">
        <v>2640</v>
      </c>
      <c r="E34" s="78" t="s">
        <v>59</v>
      </c>
      <c r="F34" s="6"/>
      <c r="G34" s="20">
        <f>H34/1.2</f>
        <v>2850</v>
      </c>
      <c r="H34" s="39">
        <v>3420</v>
      </c>
    </row>
    <row r="35" spans="1:8" s="209" customFormat="1">
      <c r="A35" s="9" t="s">
        <v>83</v>
      </c>
      <c r="B35" s="3"/>
      <c r="C35" s="20">
        <f t="shared" si="9"/>
        <v>2200</v>
      </c>
      <c r="D35" s="50">
        <v>2640</v>
      </c>
      <c r="E35" s="76" t="s">
        <v>92</v>
      </c>
      <c r="F35" s="77"/>
      <c r="G35" s="23">
        <f t="shared" ref="G35:G49" si="10">H35/1.2</f>
        <v>2650</v>
      </c>
      <c r="H35" s="39">
        <v>3180</v>
      </c>
    </row>
    <row r="36" spans="1:8" s="209" customFormat="1" ht="13.75" thickBot="1">
      <c r="A36" s="216" t="s">
        <v>22</v>
      </c>
      <c r="B36" s="217"/>
      <c r="C36" s="20">
        <f t="shared" si="9"/>
        <v>2290</v>
      </c>
      <c r="D36" s="50">
        <v>2748</v>
      </c>
      <c r="E36" s="218" t="s">
        <v>197</v>
      </c>
      <c r="F36" s="219"/>
      <c r="G36" s="36">
        <f t="shared" si="10"/>
        <v>2840</v>
      </c>
      <c r="H36" s="39">
        <v>3408</v>
      </c>
    </row>
    <row r="37" spans="1:8" s="1" customFormat="1" ht="13.75" thickBot="1">
      <c r="A37" s="216" t="s">
        <v>286</v>
      </c>
      <c r="B37" s="217"/>
      <c r="C37" s="32">
        <f t="shared" si="9"/>
        <v>2370</v>
      </c>
      <c r="D37" s="50">
        <v>2844</v>
      </c>
      <c r="E37" s="220" t="s">
        <v>29</v>
      </c>
      <c r="F37" s="189"/>
      <c r="G37" s="48">
        <f t="shared" si="10"/>
        <v>2980</v>
      </c>
      <c r="H37" s="56">
        <v>3576</v>
      </c>
    </row>
    <row r="38" spans="1:8" s="1" customFormat="1">
      <c r="A38" s="216" t="s">
        <v>219</v>
      </c>
      <c r="B38" s="217"/>
      <c r="C38" s="32">
        <f t="shared" si="9"/>
        <v>2370</v>
      </c>
      <c r="D38" s="50">
        <v>2844</v>
      </c>
      <c r="E38" s="76" t="s">
        <v>30</v>
      </c>
      <c r="F38" s="77"/>
      <c r="G38" s="23">
        <f t="shared" si="10"/>
        <v>2750</v>
      </c>
      <c r="H38" s="54">
        <v>3300</v>
      </c>
    </row>
    <row r="39" spans="1:8" s="1" customFormat="1">
      <c r="A39" s="216" t="s">
        <v>169</v>
      </c>
      <c r="B39" s="217"/>
      <c r="C39" s="32">
        <f t="shared" si="9"/>
        <v>2370</v>
      </c>
      <c r="D39" s="50">
        <v>2844</v>
      </c>
      <c r="E39" s="213" t="s">
        <v>31</v>
      </c>
      <c r="F39" s="2"/>
      <c r="G39" s="34">
        <f t="shared" si="10"/>
        <v>2840</v>
      </c>
      <c r="H39" s="49">
        <v>3408</v>
      </c>
    </row>
    <row r="40" spans="1:8" s="1" customFormat="1" ht="15.05" customHeight="1">
      <c r="A40" s="216" t="s">
        <v>171</v>
      </c>
      <c r="B40" s="217"/>
      <c r="C40" s="32">
        <f t="shared" si="9"/>
        <v>2370</v>
      </c>
      <c r="D40" s="50">
        <v>2844</v>
      </c>
      <c r="E40" s="221" t="s">
        <v>32</v>
      </c>
      <c r="F40" s="222"/>
      <c r="G40" s="55">
        <f t="shared" si="10"/>
        <v>3010</v>
      </c>
      <c r="H40" s="223">
        <v>3612</v>
      </c>
    </row>
    <row r="41" spans="1:8" s="209" customFormat="1" ht="13.75" customHeight="1" thickBot="1">
      <c r="A41" s="216" t="s">
        <v>351</v>
      </c>
      <c r="B41" s="217"/>
      <c r="C41" s="32">
        <f t="shared" si="9"/>
        <v>2450</v>
      </c>
      <c r="D41" s="22">
        <v>2940</v>
      </c>
      <c r="E41" s="78" t="s">
        <v>33</v>
      </c>
      <c r="F41" s="224"/>
      <c r="G41" s="20">
        <f t="shared" si="10"/>
        <v>2840</v>
      </c>
      <c r="H41" s="39">
        <v>3408</v>
      </c>
    </row>
    <row r="42" spans="1:8" s="209" customFormat="1" ht="14.25" customHeight="1" thickBot="1">
      <c r="A42" s="325" t="s">
        <v>331</v>
      </c>
      <c r="B42" s="326"/>
      <c r="C42" s="326"/>
      <c r="D42" s="327"/>
      <c r="E42" s="191" t="s">
        <v>40</v>
      </c>
      <c r="F42" s="225"/>
      <c r="G42" s="131">
        <f t="shared" si="10"/>
        <v>2780</v>
      </c>
      <c r="H42" s="37">
        <v>3336</v>
      </c>
    </row>
    <row r="43" spans="1:8" s="209" customFormat="1" ht="13.75" customHeight="1">
      <c r="A43" s="41" t="s">
        <v>267</v>
      </c>
      <c r="B43" s="226"/>
      <c r="C43" s="34">
        <f t="shared" ref="C43:C45" si="11">D43/1.2</f>
        <v>2140</v>
      </c>
      <c r="D43" s="50">
        <v>2568</v>
      </c>
      <c r="E43" s="76" t="s">
        <v>34</v>
      </c>
      <c r="F43" s="77"/>
      <c r="G43" s="227">
        <f t="shared" si="10"/>
        <v>2880</v>
      </c>
      <c r="H43" s="43">
        <v>3456</v>
      </c>
    </row>
    <row r="44" spans="1:8" s="209" customFormat="1" ht="13.75" customHeight="1">
      <c r="A44" s="4" t="s">
        <v>185</v>
      </c>
      <c r="B44" s="3"/>
      <c r="C44" s="20">
        <f t="shared" si="11"/>
        <v>2140</v>
      </c>
      <c r="D44" s="50">
        <v>2568</v>
      </c>
      <c r="E44" s="213" t="s">
        <v>135</v>
      </c>
      <c r="F44" s="2"/>
      <c r="G44" s="228">
        <f t="shared" si="10"/>
        <v>2800</v>
      </c>
      <c r="H44" s="21">
        <v>3360</v>
      </c>
    </row>
    <row r="45" spans="1:8" s="209" customFormat="1">
      <c r="A45" s="229" t="s">
        <v>382</v>
      </c>
      <c r="B45" s="230"/>
      <c r="C45" s="20">
        <f t="shared" si="11"/>
        <v>2140</v>
      </c>
      <c r="D45" s="50">
        <v>2568</v>
      </c>
      <c r="E45" s="213" t="s">
        <v>121</v>
      </c>
      <c r="F45" s="2"/>
      <c r="G45" s="228">
        <f t="shared" si="10"/>
        <v>2870</v>
      </c>
      <c r="H45" s="21">
        <v>3444</v>
      </c>
    </row>
    <row r="46" spans="1:8" s="209" customFormat="1" ht="13.75" customHeight="1">
      <c r="A46" s="229" t="s">
        <v>381</v>
      </c>
      <c r="B46" s="230"/>
      <c r="C46" s="20">
        <f t="shared" ref="C46:C48" si="12">D46/1.2</f>
        <v>2050</v>
      </c>
      <c r="D46" s="50">
        <v>2460</v>
      </c>
      <c r="E46" s="213" t="s">
        <v>136</v>
      </c>
      <c r="F46" s="2"/>
      <c r="G46" s="228">
        <f t="shared" si="10"/>
        <v>2980</v>
      </c>
      <c r="H46" s="21">
        <v>3576</v>
      </c>
    </row>
    <row r="47" spans="1:8" s="209" customFormat="1" ht="13.75" customHeight="1" thickBot="1">
      <c r="A47" s="4" t="s">
        <v>167</v>
      </c>
      <c r="B47" s="3"/>
      <c r="C47" s="20">
        <f t="shared" si="12"/>
        <v>2050</v>
      </c>
      <c r="D47" s="50">
        <v>2460</v>
      </c>
      <c r="E47" s="213" t="s">
        <v>66</v>
      </c>
      <c r="F47" s="2"/>
      <c r="G47" s="228">
        <f t="shared" si="10"/>
        <v>2870</v>
      </c>
      <c r="H47" s="21">
        <v>3444</v>
      </c>
    </row>
    <row r="48" spans="1:8" s="209" customFormat="1" ht="15.05" customHeight="1" thickBot="1">
      <c r="A48" s="31" t="s">
        <v>97</v>
      </c>
      <c r="B48" s="217"/>
      <c r="C48" s="32">
        <f t="shared" si="12"/>
        <v>2050</v>
      </c>
      <c r="D48" s="50">
        <v>2460</v>
      </c>
      <c r="E48" s="220" t="s">
        <v>305</v>
      </c>
      <c r="F48" s="189"/>
      <c r="G48" s="48">
        <f t="shared" si="10"/>
        <v>2580</v>
      </c>
      <c r="H48" s="232">
        <v>3096</v>
      </c>
    </row>
    <row r="49" spans="1:8" s="209" customFormat="1" ht="14.25" customHeight="1" thickBot="1">
      <c r="A49" s="328" t="s">
        <v>332</v>
      </c>
      <c r="B49" s="329"/>
      <c r="C49" s="329"/>
      <c r="D49" s="330"/>
      <c r="E49" s="41" t="s">
        <v>101</v>
      </c>
      <c r="F49" s="2"/>
      <c r="G49" s="34">
        <f t="shared" si="10"/>
        <v>2695</v>
      </c>
      <c r="H49" s="43">
        <v>3234</v>
      </c>
    </row>
    <row r="50" spans="1:8" s="209" customFormat="1" ht="13.75" customHeight="1">
      <c r="A50" s="41" t="s">
        <v>114</v>
      </c>
      <c r="B50" s="226"/>
      <c r="C50" s="34">
        <f t="shared" ref="C50:C51" si="13">D50/1.2</f>
        <v>2475</v>
      </c>
      <c r="D50" s="50">
        <v>2970</v>
      </c>
      <c r="E50" s="233" t="s">
        <v>333</v>
      </c>
      <c r="F50" s="234"/>
      <c r="G50" s="234"/>
      <c r="H50" s="235"/>
    </row>
    <row r="51" spans="1:8" s="209" customFormat="1" ht="15.05" customHeight="1">
      <c r="A51" s="31" t="s">
        <v>290</v>
      </c>
      <c r="B51" s="217"/>
      <c r="C51" s="32">
        <f t="shared" si="13"/>
        <v>2430</v>
      </c>
      <c r="D51" s="231">
        <v>2916</v>
      </c>
      <c r="E51" s="236" t="s">
        <v>239</v>
      </c>
      <c r="F51" s="237"/>
      <c r="G51" s="238">
        <f t="shared" ref="G51:G54" si="14">H51/1.2</f>
        <v>3580</v>
      </c>
      <c r="H51" s="186">
        <v>4296</v>
      </c>
    </row>
    <row r="52" spans="1:8" s="209" customFormat="1" ht="14.25" customHeight="1">
      <c r="A52" s="239" t="s">
        <v>196</v>
      </c>
      <c r="B52" s="240"/>
      <c r="C52" s="20">
        <f t="shared" ref="C52" si="15">D52/1.2</f>
        <v>2250</v>
      </c>
      <c r="D52" s="205">
        <v>2700</v>
      </c>
      <c r="E52" s="241" t="s">
        <v>271</v>
      </c>
      <c r="F52" s="154"/>
      <c r="G52" s="185">
        <f t="shared" si="14"/>
        <v>3315</v>
      </c>
      <c r="H52" s="242">
        <v>3978</v>
      </c>
    </row>
    <row r="53" spans="1:8" s="209" customFormat="1" ht="13.75" customHeight="1" thickBot="1">
      <c r="A53" s="331" t="s">
        <v>334</v>
      </c>
      <c r="B53" s="313"/>
      <c r="C53" s="313"/>
      <c r="D53" s="332"/>
      <c r="E53" s="241" t="s">
        <v>272</v>
      </c>
      <c r="F53" s="154"/>
      <c r="G53" s="185">
        <f t="shared" si="14"/>
        <v>3200</v>
      </c>
      <c r="H53" s="243">
        <v>3840</v>
      </c>
    </row>
    <row r="54" spans="1:8" s="209" customFormat="1" ht="15.05" customHeight="1" thickBot="1">
      <c r="A54" s="244" t="s">
        <v>419</v>
      </c>
      <c r="B54" s="230"/>
      <c r="C54" s="20">
        <f t="shared" ref="C54" si="16">D54/1.2</f>
        <v>6800</v>
      </c>
      <c r="D54" s="21">
        <v>8160</v>
      </c>
      <c r="E54" s="241" t="s">
        <v>384</v>
      </c>
      <c r="F54" s="154"/>
      <c r="G54" s="185">
        <f t="shared" si="14"/>
        <v>3290</v>
      </c>
      <c r="H54" s="243">
        <v>3948</v>
      </c>
    </row>
    <row r="55" spans="1:8" s="209" customFormat="1" ht="14.25" customHeight="1">
      <c r="A55" s="245" t="s">
        <v>223</v>
      </c>
      <c r="B55" s="241"/>
      <c r="C55" s="20">
        <f>D55/1.2</f>
        <v>2190</v>
      </c>
      <c r="D55" s="21">
        <v>2628</v>
      </c>
      <c r="E55" s="241" t="s">
        <v>385</v>
      </c>
      <c r="F55" s="154"/>
      <c r="G55" s="185">
        <f t="shared" ref="G55:G64" si="17">H55/1.2</f>
        <v>3200</v>
      </c>
      <c r="H55" s="243">
        <v>3840</v>
      </c>
    </row>
    <row r="56" spans="1:8" s="209" customFormat="1">
      <c r="A56" s="246" t="s">
        <v>221</v>
      </c>
      <c r="B56" s="247"/>
      <c r="C56" s="20">
        <f>D56/1.2</f>
        <v>2190</v>
      </c>
      <c r="D56" s="21">
        <v>2628</v>
      </c>
      <c r="E56" s="241" t="s">
        <v>287</v>
      </c>
      <c r="F56" s="154"/>
      <c r="G56" s="185">
        <f t="shared" si="17"/>
        <v>3440</v>
      </c>
      <c r="H56" s="243">
        <v>4128</v>
      </c>
    </row>
    <row r="57" spans="1:8" s="209" customFormat="1" ht="15.05" customHeight="1">
      <c r="A57" s="246" t="s">
        <v>184</v>
      </c>
      <c r="B57" s="247"/>
      <c r="C57" s="20">
        <f>D57/1.2</f>
        <v>2190</v>
      </c>
      <c r="D57" s="21">
        <v>2628</v>
      </c>
      <c r="E57" s="241" t="s">
        <v>288</v>
      </c>
      <c r="F57" s="154"/>
      <c r="G57" s="185">
        <f t="shared" si="17"/>
        <v>3440</v>
      </c>
      <c r="H57" s="243">
        <v>4128</v>
      </c>
    </row>
    <row r="58" spans="1:8" s="209" customFormat="1" ht="13.75" customHeight="1" thickBot="1">
      <c r="A58" s="248" t="s">
        <v>130</v>
      </c>
      <c r="B58" s="247"/>
      <c r="C58" s="20">
        <f>D58/1.2</f>
        <v>2190</v>
      </c>
      <c r="D58" s="21">
        <v>2628</v>
      </c>
      <c r="E58" s="241" t="s">
        <v>240</v>
      </c>
      <c r="F58" s="154"/>
      <c r="G58" s="185">
        <f t="shared" si="17"/>
        <v>3440</v>
      </c>
      <c r="H58" s="242">
        <v>4128</v>
      </c>
    </row>
    <row r="59" spans="1:8" s="209" customFormat="1">
      <c r="A59" s="249" t="s">
        <v>335</v>
      </c>
      <c r="B59" s="247"/>
      <c r="C59" s="20">
        <f>D59/1.2</f>
        <v>1500</v>
      </c>
      <c r="D59" s="21">
        <v>1800</v>
      </c>
      <c r="E59" s="163" t="s">
        <v>250</v>
      </c>
      <c r="F59" s="190"/>
      <c r="G59" s="185">
        <f t="shared" si="17"/>
        <v>3440</v>
      </c>
      <c r="H59" s="186">
        <v>4128</v>
      </c>
    </row>
    <row r="60" spans="1:8" s="209" customFormat="1" ht="13.75" customHeight="1">
      <c r="A60" s="333" t="s">
        <v>336</v>
      </c>
      <c r="B60" s="334"/>
      <c r="C60" s="334"/>
      <c r="D60" s="335"/>
      <c r="E60" s="163" t="s">
        <v>84</v>
      </c>
      <c r="F60" s="190"/>
      <c r="G60" s="185">
        <f t="shared" si="17"/>
        <v>4125</v>
      </c>
      <c r="H60" s="250">
        <v>4950</v>
      </c>
    </row>
    <row r="61" spans="1:8" s="209" customFormat="1">
      <c r="A61" s="251" t="s">
        <v>189</v>
      </c>
      <c r="B61" s="184"/>
      <c r="C61" s="20">
        <f t="shared" ref="C61:C62" si="18">D61/1.2</f>
        <v>2850</v>
      </c>
      <c r="D61" s="21">
        <v>3420</v>
      </c>
      <c r="E61" s="241" t="s">
        <v>241</v>
      </c>
      <c r="F61" s="190"/>
      <c r="G61" s="185">
        <f t="shared" si="17"/>
        <v>4125</v>
      </c>
      <c r="H61" s="242">
        <v>4950</v>
      </c>
    </row>
    <row r="62" spans="1:8" s="209" customFormat="1" ht="14.25" customHeight="1">
      <c r="A62" s="252" t="s">
        <v>246</v>
      </c>
      <c r="B62" s="247"/>
      <c r="C62" s="20">
        <f t="shared" si="18"/>
        <v>2850</v>
      </c>
      <c r="D62" s="21">
        <v>3420</v>
      </c>
      <c r="E62" s="241" t="s">
        <v>242</v>
      </c>
      <c r="F62" s="190"/>
      <c r="G62" s="185">
        <f t="shared" si="17"/>
        <v>4160</v>
      </c>
      <c r="H62" s="242">
        <v>4992</v>
      </c>
    </row>
    <row r="63" spans="1:8" s="209" customFormat="1" ht="12.8" customHeight="1">
      <c r="A63" s="252" t="s">
        <v>190</v>
      </c>
      <c r="B63" s="247"/>
      <c r="C63" s="20">
        <f t="shared" ref="C63:C70" si="19">D63/1.2</f>
        <v>2700</v>
      </c>
      <c r="D63" s="21">
        <v>3240</v>
      </c>
      <c r="E63" s="5" t="s">
        <v>383</v>
      </c>
      <c r="F63" s="154"/>
      <c r="G63" s="185">
        <f t="shared" si="17"/>
        <v>4450</v>
      </c>
      <c r="H63" s="242">
        <v>5340</v>
      </c>
    </row>
    <row r="64" spans="1:8" s="1" customFormat="1" ht="13.75" customHeight="1" thickBot="1">
      <c r="A64" s="253" t="s">
        <v>191</v>
      </c>
      <c r="B64" s="253"/>
      <c r="C64" s="36">
        <f t="shared" si="19"/>
        <v>2800</v>
      </c>
      <c r="D64" s="143">
        <v>3360</v>
      </c>
      <c r="E64" s="241" t="s">
        <v>23</v>
      </c>
      <c r="F64" s="154"/>
      <c r="G64" s="185">
        <f t="shared" si="17"/>
        <v>4720</v>
      </c>
      <c r="H64" s="242">
        <v>5664</v>
      </c>
    </row>
    <row r="65" spans="1:10" s="1" customFormat="1" ht="13.95" customHeight="1">
      <c r="A65" s="254" t="s">
        <v>98</v>
      </c>
      <c r="B65" s="255"/>
      <c r="C65" s="34">
        <f t="shared" si="19"/>
        <v>2850</v>
      </c>
      <c r="D65" s="43">
        <v>3420</v>
      </c>
      <c r="E65" s="241"/>
      <c r="F65" s="154"/>
      <c r="G65" s="185"/>
      <c r="H65" s="242"/>
    </row>
    <row r="66" spans="1:10" s="1" customFormat="1" ht="13.95" customHeight="1">
      <c r="A66" s="256" t="s">
        <v>180</v>
      </c>
      <c r="B66" s="215"/>
      <c r="C66" s="20">
        <f t="shared" si="19"/>
        <v>2730</v>
      </c>
      <c r="D66" s="21">
        <v>3276</v>
      </c>
      <c r="E66" s="312" t="s">
        <v>337</v>
      </c>
      <c r="F66" s="313"/>
      <c r="G66" s="313"/>
      <c r="H66" s="314"/>
    </row>
    <row r="67" spans="1:10" s="1" customFormat="1">
      <c r="A67" s="257" t="s">
        <v>359</v>
      </c>
      <c r="B67" s="215"/>
      <c r="C67" s="20">
        <f t="shared" si="19"/>
        <v>2700</v>
      </c>
      <c r="D67" s="21">
        <v>3240</v>
      </c>
      <c r="E67" s="14" t="s">
        <v>140</v>
      </c>
      <c r="F67" s="215"/>
      <c r="G67" s="20">
        <f t="shared" ref="G67:G81" si="20">H67/1.2</f>
        <v>4160</v>
      </c>
      <c r="H67" s="258">
        <v>4992</v>
      </c>
    </row>
    <row r="68" spans="1:10" s="1" customFormat="1" ht="27.65" customHeight="1">
      <c r="A68" s="259" t="s">
        <v>360</v>
      </c>
      <c r="B68" s="3"/>
      <c r="C68" s="20">
        <f t="shared" si="19"/>
        <v>2750</v>
      </c>
      <c r="D68" s="21">
        <v>3300</v>
      </c>
      <c r="E68" s="14" t="s">
        <v>247</v>
      </c>
      <c r="F68" s="215"/>
      <c r="G68" s="20">
        <f t="shared" si="20"/>
        <v>3290</v>
      </c>
      <c r="H68" s="258">
        <v>3948</v>
      </c>
    </row>
    <row r="69" spans="1:10" s="1" customFormat="1" ht="13.75" customHeight="1">
      <c r="A69" s="257" t="s">
        <v>43</v>
      </c>
      <c r="B69" s="215"/>
      <c r="C69" s="20">
        <f t="shared" si="19"/>
        <v>2750</v>
      </c>
      <c r="D69" s="21">
        <v>3300</v>
      </c>
      <c r="E69" s="14" t="s">
        <v>248</v>
      </c>
      <c r="F69" s="215"/>
      <c r="G69" s="20">
        <f t="shared" si="20"/>
        <v>3080</v>
      </c>
      <c r="H69" s="258">
        <v>3696</v>
      </c>
    </row>
    <row r="70" spans="1:10" s="1" customFormat="1" ht="15.05" customHeight="1">
      <c r="A70" s="257" t="s">
        <v>361</v>
      </c>
      <c r="B70" s="215"/>
      <c r="C70" s="20">
        <f t="shared" si="19"/>
        <v>2700</v>
      </c>
      <c r="D70" s="21">
        <v>3240</v>
      </c>
      <c r="E70" s="14" t="s">
        <v>395</v>
      </c>
      <c r="F70" s="215"/>
      <c r="G70" s="20">
        <f t="shared" si="20"/>
        <v>3250</v>
      </c>
      <c r="H70" s="258">
        <v>3900</v>
      </c>
    </row>
    <row r="71" spans="1:10" s="1" customFormat="1" ht="14.25" customHeight="1">
      <c r="A71" s="260" t="s">
        <v>192</v>
      </c>
      <c r="B71" s="215"/>
      <c r="C71" s="20">
        <f t="shared" ref="C71" si="21">D71/1.2</f>
        <v>2000</v>
      </c>
      <c r="D71" s="21">
        <v>2400</v>
      </c>
      <c r="E71" s="14" t="s">
        <v>249</v>
      </c>
      <c r="F71" s="215"/>
      <c r="G71" s="20">
        <f t="shared" si="20"/>
        <v>3125</v>
      </c>
      <c r="H71" s="258">
        <v>3750</v>
      </c>
    </row>
    <row r="72" spans="1:10" s="1" customFormat="1" ht="13.75" customHeight="1">
      <c r="A72" s="260"/>
      <c r="B72" s="215"/>
      <c r="C72" s="20"/>
      <c r="D72" s="21"/>
      <c r="E72" s="14" t="s">
        <v>396</v>
      </c>
      <c r="F72" s="215"/>
      <c r="G72" s="20">
        <f t="shared" si="20"/>
        <v>3050</v>
      </c>
      <c r="H72" s="258">
        <v>3660</v>
      </c>
    </row>
    <row r="73" spans="1:10" s="1" customFormat="1">
      <c r="A73" s="260"/>
      <c r="B73" s="215"/>
      <c r="C73" s="20"/>
      <c r="D73" s="21"/>
      <c r="E73" s="14" t="s">
        <v>243</v>
      </c>
      <c r="F73" s="215"/>
      <c r="G73" s="20">
        <f t="shared" si="20"/>
        <v>2790</v>
      </c>
      <c r="H73" s="258">
        <v>3348</v>
      </c>
    </row>
    <row r="74" spans="1:10" s="1" customFormat="1" ht="12.8" customHeight="1">
      <c r="A74" s="336" t="s">
        <v>338</v>
      </c>
      <c r="B74" s="337"/>
      <c r="C74" s="337"/>
      <c r="D74" s="338"/>
      <c r="E74" s="85" t="s">
        <v>283</v>
      </c>
      <c r="F74" s="86"/>
      <c r="G74" s="20">
        <f t="shared" si="20"/>
        <v>2720</v>
      </c>
      <c r="H74" s="261">
        <v>3264</v>
      </c>
      <c r="I74" s="262" t="s">
        <v>5</v>
      </c>
    </row>
    <row r="75" spans="1:10" s="1" customFormat="1" ht="16.55" customHeight="1">
      <c r="A75" s="160" t="s">
        <v>393</v>
      </c>
      <c r="B75" s="263"/>
      <c r="C75" s="20">
        <f t="shared" ref="C75:C79" si="22">D75/1.2</f>
        <v>3440</v>
      </c>
      <c r="D75" s="21">
        <v>4128</v>
      </c>
      <c r="E75" s="14" t="s">
        <v>187</v>
      </c>
      <c r="F75" s="215"/>
      <c r="G75" s="20">
        <f t="shared" si="20"/>
        <v>2720</v>
      </c>
      <c r="H75" s="258">
        <v>3264</v>
      </c>
    </row>
    <row r="76" spans="1:10" s="1" customFormat="1" ht="12.8" customHeight="1">
      <c r="A76" s="264" t="s">
        <v>394</v>
      </c>
      <c r="B76" s="263"/>
      <c r="C76" s="20">
        <f t="shared" si="22"/>
        <v>3170</v>
      </c>
      <c r="D76" s="21">
        <v>3804</v>
      </c>
      <c r="E76" s="14" t="s">
        <v>281</v>
      </c>
      <c r="F76" s="265"/>
      <c r="G76" s="20">
        <f t="shared" si="20"/>
        <v>3040</v>
      </c>
      <c r="H76" s="258">
        <v>3648</v>
      </c>
    </row>
    <row r="77" spans="1:10" s="1" customFormat="1" ht="12.8" customHeight="1">
      <c r="A77" s="266" t="s">
        <v>128</v>
      </c>
      <c r="B77" s="267"/>
      <c r="C77" s="20">
        <f t="shared" si="22"/>
        <v>3750</v>
      </c>
      <c r="D77" s="21">
        <v>4500</v>
      </c>
      <c r="E77" s="9" t="s">
        <v>397</v>
      </c>
      <c r="F77" s="3"/>
      <c r="G77" s="20">
        <f t="shared" si="20"/>
        <v>2790</v>
      </c>
      <c r="H77" s="258">
        <v>3348</v>
      </c>
    </row>
    <row r="78" spans="1:10" s="1" customFormat="1" ht="12.8" customHeight="1">
      <c r="A78" s="268" t="s">
        <v>129</v>
      </c>
      <c r="B78" s="136"/>
      <c r="C78" s="20">
        <f t="shared" si="22"/>
        <v>3750</v>
      </c>
      <c r="D78" s="21">
        <v>4500</v>
      </c>
      <c r="E78" s="14" t="s">
        <v>400</v>
      </c>
      <c r="F78" s="215"/>
      <c r="G78" s="20">
        <f t="shared" si="20"/>
        <v>3040</v>
      </c>
      <c r="H78" s="258">
        <v>3648</v>
      </c>
    </row>
    <row r="79" spans="1:10" s="1" customFormat="1" ht="12.8" customHeight="1">
      <c r="A79" s="269" t="s">
        <v>270</v>
      </c>
      <c r="B79" s="136"/>
      <c r="C79" s="20">
        <f t="shared" si="22"/>
        <v>4265</v>
      </c>
      <c r="D79" s="21">
        <v>5118</v>
      </c>
      <c r="E79" s="14" t="s">
        <v>289</v>
      </c>
      <c r="F79" s="215"/>
      <c r="G79" s="20">
        <f t="shared" si="20"/>
        <v>3125</v>
      </c>
      <c r="H79" s="258">
        <v>3750</v>
      </c>
    </row>
    <row r="80" spans="1:10" s="1" customFormat="1" ht="12.8" customHeight="1">
      <c r="A80" s="266" t="s">
        <v>146</v>
      </c>
      <c r="B80" s="267"/>
      <c r="C80" s="20">
        <f>D80/1.2</f>
        <v>4400</v>
      </c>
      <c r="D80" s="21">
        <v>5280</v>
      </c>
      <c r="E80" s="14" t="s">
        <v>273</v>
      </c>
      <c r="F80" s="215"/>
      <c r="G80" s="20">
        <f t="shared" si="20"/>
        <v>2950</v>
      </c>
      <c r="H80" s="258">
        <v>3540</v>
      </c>
      <c r="J80" s="262"/>
    </row>
    <row r="81" spans="1:10" s="1" customFormat="1" ht="12.8" customHeight="1">
      <c r="A81" s="263" t="s">
        <v>147</v>
      </c>
      <c r="B81" s="263"/>
      <c r="C81" s="20">
        <f>D81/1.2</f>
        <v>4410</v>
      </c>
      <c r="D81" s="21">
        <v>5292</v>
      </c>
      <c r="E81" s="14" t="s">
        <v>213</v>
      </c>
      <c r="F81" s="136"/>
      <c r="G81" s="20">
        <f t="shared" si="20"/>
        <v>3915</v>
      </c>
      <c r="H81" s="258">
        <v>4698</v>
      </c>
      <c r="J81" s="262"/>
    </row>
    <row r="82" spans="1:10" s="1" customFormat="1" ht="12.8" customHeight="1">
      <c r="A82" s="136"/>
      <c r="B82" s="136"/>
      <c r="C82" s="20"/>
      <c r="D82" s="21"/>
      <c r="E82" s="136" t="s">
        <v>188</v>
      </c>
      <c r="F82" s="136"/>
      <c r="G82" s="20">
        <f t="shared" ref="G82:G84" si="23">H82/1.2</f>
        <v>4300</v>
      </c>
      <c r="H82" s="258">
        <v>5160</v>
      </c>
      <c r="J82" s="262"/>
    </row>
    <row r="83" spans="1:10" s="1" customFormat="1" ht="12.8" customHeight="1">
      <c r="A83" s="136"/>
      <c r="B83" s="136"/>
      <c r="C83" s="136"/>
      <c r="D83" s="136"/>
      <c r="E83" s="136" t="s">
        <v>117</v>
      </c>
      <c r="F83" s="136"/>
      <c r="G83" s="20">
        <f t="shared" si="23"/>
        <v>4470</v>
      </c>
      <c r="H83" s="258">
        <v>5364</v>
      </c>
      <c r="J83" s="262"/>
    </row>
    <row r="84" spans="1:10" s="1" customFormat="1" ht="12.8" customHeight="1" thickBot="1">
      <c r="A84" s="270"/>
      <c r="B84" s="271"/>
      <c r="C84" s="271"/>
      <c r="D84" s="271"/>
      <c r="E84" s="271" t="s">
        <v>134</v>
      </c>
      <c r="F84" s="136"/>
      <c r="G84" s="20">
        <f t="shared" si="23"/>
        <v>3125</v>
      </c>
      <c r="H84" s="258">
        <v>3750</v>
      </c>
      <c r="J84" s="262"/>
    </row>
    <row r="85" spans="1:10" s="1" customFormat="1" ht="15.05" thickBot="1">
      <c r="A85" s="345" t="s">
        <v>45</v>
      </c>
      <c r="B85" s="346"/>
      <c r="C85" s="346"/>
      <c r="D85" s="347"/>
      <c r="E85" s="348" t="s">
        <v>75</v>
      </c>
      <c r="F85" s="349"/>
      <c r="G85" s="349"/>
      <c r="H85" s="350"/>
      <c r="I85" s="272">
        <v>46279</v>
      </c>
      <c r="J85" s="262"/>
    </row>
    <row r="86" spans="1:10" s="1" customFormat="1" ht="13.75" thickBot="1">
      <c r="A86" s="84" t="s">
        <v>95</v>
      </c>
      <c r="B86" s="107">
        <v>1.2</v>
      </c>
      <c r="C86" s="48">
        <f t="shared" ref="C86:C90" si="24">D86/1.2</f>
        <v>2380</v>
      </c>
      <c r="D86" s="56">
        <v>2856</v>
      </c>
      <c r="E86" s="9" t="s">
        <v>106</v>
      </c>
      <c r="F86" s="17">
        <v>5</v>
      </c>
      <c r="G86" s="20">
        <f>H86/1.2</f>
        <v>2260</v>
      </c>
      <c r="H86" s="21">
        <v>2712</v>
      </c>
      <c r="J86" s="262"/>
    </row>
    <row r="87" spans="1:10" s="1" customFormat="1" ht="13.75" thickBot="1">
      <c r="A87" s="40" t="s">
        <v>172</v>
      </c>
      <c r="B87" s="24">
        <v>1.5</v>
      </c>
      <c r="C87" s="34">
        <f t="shared" si="24"/>
        <v>2420</v>
      </c>
      <c r="D87" s="50">
        <v>2904</v>
      </c>
      <c r="E87" s="70" t="s">
        <v>39</v>
      </c>
      <c r="F87" s="71">
        <v>5</v>
      </c>
      <c r="G87" s="36">
        <f>H87/1.2</f>
        <v>2075</v>
      </c>
      <c r="H87" s="37">
        <v>2490</v>
      </c>
      <c r="J87" s="262"/>
    </row>
    <row r="88" spans="1:10" s="1" customFormat="1" ht="17.2" customHeight="1">
      <c r="A88" s="14" t="s">
        <v>364</v>
      </c>
      <c r="B88" s="11">
        <v>1.5</v>
      </c>
      <c r="C88" s="20">
        <f t="shared" si="24"/>
        <v>2420</v>
      </c>
      <c r="D88" s="50">
        <v>2904</v>
      </c>
      <c r="E88" s="57" t="s">
        <v>229</v>
      </c>
      <c r="F88" s="35">
        <v>6</v>
      </c>
      <c r="G88" s="23">
        <f>H88/1.2</f>
        <v>1980</v>
      </c>
      <c r="H88" s="54">
        <v>2376</v>
      </c>
      <c r="J88" s="262"/>
    </row>
    <row r="89" spans="1:10" s="1" customFormat="1">
      <c r="A89" s="14" t="s">
        <v>314</v>
      </c>
      <c r="B89" s="11">
        <v>1.5</v>
      </c>
      <c r="C89" s="20">
        <f t="shared" si="24"/>
        <v>2420</v>
      </c>
      <c r="D89" s="50">
        <v>2904</v>
      </c>
      <c r="E89" s="61" t="s">
        <v>9</v>
      </c>
      <c r="F89" s="19">
        <v>6</v>
      </c>
      <c r="G89" s="32">
        <f t="shared" ref="G89:G100" si="25">H89/1.2</f>
        <v>1990</v>
      </c>
      <c r="H89" s="62">
        <v>2388</v>
      </c>
      <c r="J89" s="262"/>
    </row>
    <row r="90" spans="1:10" s="1" customFormat="1">
      <c r="A90" s="14" t="s">
        <v>315</v>
      </c>
      <c r="B90" s="11">
        <v>1.5</v>
      </c>
      <c r="C90" s="20">
        <f t="shared" si="24"/>
        <v>2420</v>
      </c>
      <c r="D90" s="50">
        <v>2904</v>
      </c>
      <c r="E90" s="130" t="s">
        <v>142</v>
      </c>
      <c r="F90" s="10">
        <v>6</v>
      </c>
      <c r="G90" s="20">
        <f t="shared" si="25"/>
        <v>2240</v>
      </c>
      <c r="H90" s="68">
        <v>2688</v>
      </c>
      <c r="J90" s="262"/>
    </row>
    <row r="91" spans="1:10" s="1" customFormat="1">
      <c r="A91" s="14" t="s">
        <v>316</v>
      </c>
      <c r="B91" s="11">
        <v>1.5</v>
      </c>
      <c r="C91" s="20">
        <f t="shared" ref="C91:C96" si="26">D91/1.2</f>
        <v>2420</v>
      </c>
      <c r="D91" s="50">
        <v>2904</v>
      </c>
      <c r="E91" s="67" t="s">
        <v>132</v>
      </c>
      <c r="F91" s="10">
        <v>6</v>
      </c>
      <c r="G91" s="20">
        <f t="shared" si="25"/>
        <v>2320</v>
      </c>
      <c r="H91" s="68">
        <v>2784</v>
      </c>
      <c r="J91" s="262"/>
    </row>
    <row r="92" spans="1:10" s="1" customFormat="1" ht="13.75" thickBot="1">
      <c r="A92" s="138" t="s">
        <v>275</v>
      </c>
      <c r="B92" s="140">
        <v>1.5</v>
      </c>
      <c r="C92" s="36">
        <f t="shared" si="26"/>
        <v>2070</v>
      </c>
      <c r="D92" s="37">
        <v>2484</v>
      </c>
      <c r="E92" s="130" t="s">
        <v>3</v>
      </c>
      <c r="F92" s="10">
        <v>6</v>
      </c>
      <c r="G92" s="20">
        <f t="shared" si="25"/>
        <v>2050</v>
      </c>
      <c r="H92" s="68">
        <v>2460</v>
      </c>
      <c r="J92" s="262"/>
    </row>
    <row r="93" spans="1:10" s="1" customFormat="1" ht="13.75" thickBot="1">
      <c r="A93" s="138" t="s">
        <v>274</v>
      </c>
      <c r="B93" s="140">
        <v>1.5</v>
      </c>
      <c r="C93" s="36">
        <f t="shared" si="26"/>
        <v>2240</v>
      </c>
      <c r="D93" s="37">
        <v>2688</v>
      </c>
      <c r="E93" s="65" t="s">
        <v>276</v>
      </c>
      <c r="F93" s="15">
        <v>6</v>
      </c>
      <c r="G93" s="34">
        <f t="shared" si="25"/>
        <v>1990</v>
      </c>
      <c r="H93" s="72">
        <v>2388</v>
      </c>
      <c r="J93" s="262"/>
    </row>
    <row r="94" spans="1:10" s="1" customFormat="1">
      <c r="A94" s="139" t="s">
        <v>374</v>
      </c>
      <c r="B94" s="141">
        <v>2</v>
      </c>
      <c r="C94" s="34">
        <f t="shared" si="26"/>
        <v>2290</v>
      </c>
      <c r="D94" s="49">
        <v>2748</v>
      </c>
      <c r="E94" s="65" t="s">
        <v>258</v>
      </c>
      <c r="F94" s="15">
        <v>6</v>
      </c>
      <c r="G94" s="34">
        <f t="shared" si="25"/>
        <v>2120</v>
      </c>
      <c r="H94" s="72">
        <v>2544</v>
      </c>
      <c r="J94" s="262"/>
    </row>
    <row r="95" spans="1:10" s="1" customFormat="1">
      <c r="A95" s="139" t="s">
        <v>375</v>
      </c>
      <c r="B95" s="141">
        <v>2</v>
      </c>
      <c r="C95" s="34">
        <f t="shared" si="26"/>
        <v>2200</v>
      </c>
      <c r="D95" s="49">
        <v>2640</v>
      </c>
      <c r="E95" s="65" t="s">
        <v>173</v>
      </c>
      <c r="F95" s="15">
        <v>6</v>
      </c>
      <c r="G95" s="34">
        <f t="shared" si="25"/>
        <v>2450</v>
      </c>
      <c r="H95" s="72">
        <v>2940</v>
      </c>
    </row>
    <row r="96" spans="1:10" s="1" customFormat="1">
      <c r="A96" s="40" t="s">
        <v>377</v>
      </c>
      <c r="B96" s="24">
        <v>2</v>
      </c>
      <c r="C96" s="34">
        <f t="shared" si="26"/>
        <v>2245</v>
      </c>
      <c r="D96" s="50">
        <v>2694</v>
      </c>
      <c r="E96" s="63" t="s">
        <v>402</v>
      </c>
      <c r="F96" s="66">
        <v>6</v>
      </c>
      <c r="G96" s="55">
        <f t="shared" si="25"/>
        <v>2380</v>
      </c>
      <c r="H96" s="64">
        <v>2856</v>
      </c>
    </row>
    <row r="97" spans="1:8" s="1" customFormat="1">
      <c r="A97" s="46" t="s">
        <v>376</v>
      </c>
      <c r="B97" s="12">
        <v>2</v>
      </c>
      <c r="C97" s="20">
        <f t="shared" ref="C97:C101" si="27">D97/1.2</f>
        <v>2190</v>
      </c>
      <c r="D97" s="50">
        <v>2628</v>
      </c>
      <c r="E97" s="67" t="s">
        <v>38</v>
      </c>
      <c r="F97" s="10">
        <v>6</v>
      </c>
      <c r="G97" s="30">
        <f t="shared" si="25"/>
        <v>1990</v>
      </c>
      <c r="H97" s="39">
        <v>2388</v>
      </c>
    </row>
    <row r="98" spans="1:8" s="1" customFormat="1">
      <c r="A98" s="46" t="s">
        <v>379</v>
      </c>
      <c r="B98" s="12">
        <v>2</v>
      </c>
      <c r="C98" s="20">
        <f t="shared" si="27"/>
        <v>2190</v>
      </c>
      <c r="D98" s="50">
        <v>2628</v>
      </c>
      <c r="E98" s="59" t="s">
        <v>108</v>
      </c>
      <c r="F98" s="74">
        <v>6</v>
      </c>
      <c r="G98" s="20">
        <f t="shared" si="25"/>
        <v>2800</v>
      </c>
      <c r="H98" s="39">
        <v>3360</v>
      </c>
    </row>
    <row r="99" spans="1:8" s="1" customFormat="1">
      <c r="A99" s="47" t="s">
        <v>378</v>
      </c>
      <c r="B99" s="13">
        <v>2</v>
      </c>
      <c r="C99" s="20">
        <f t="shared" si="27"/>
        <v>2245</v>
      </c>
      <c r="D99" s="50">
        <v>2694</v>
      </c>
      <c r="E99" s="60" t="s">
        <v>107</v>
      </c>
      <c r="F99" s="73">
        <v>6</v>
      </c>
      <c r="G99" s="34">
        <f t="shared" si="25"/>
        <v>2600</v>
      </c>
      <c r="H99" s="49">
        <v>3120</v>
      </c>
    </row>
    <row r="100" spans="1:8" s="1" customFormat="1" ht="15.05" customHeight="1">
      <c r="A100" s="14" t="s">
        <v>349</v>
      </c>
      <c r="B100" s="11">
        <v>2</v>
      </c>
      <c r="C100" s="20">
        <f t="shared" si="27"/>
        <v>2200</v>
      </c>
      <c r="D100" s="50">
        <v>2640</v>
      </c>
      <c r="E100" s="59" t="s">
        <v>403</v>
      </c>
      <c r="F100" s="69">
        <v>6</v>
      </c>
      <c r="G100" s="20">
        <f t="shared" si="25"/>
        <v>2150</v>
      </c>
      <c r="H100" s="39">
        <v>2580</v>
      </c>
    </row>
    <row r="101" spans="1:8" s="1" customFormat="1" ht="13.75" thickBot="1">
      <c r="A101" s="29" t="s">
        <v>102</v>
      </c>
      <c r="B101" s="25">
        <v>2</v>
      </c>
      <c r="C101" s="36">
        <f t="shared" si="27"/>
        <v>2100</v>
      </c>
      <c r="D101" s="37">
        <v>2520</v>
      </c>
      <c r="E101" s="59" t="s">
        <v>144</v>
      </c>
      <c r="F101" s="69">
        <v>6</v>
      </c>
      <c r="G101" s="20">
        <f t="shared" ref="G101:G110" si="28">H101/1.2</f>
        <v>2100</v>
      </c>
      <c r="H101" s="39">
        <v>2520</v>
      </c>
    </row>
    <row r="102" spans="1:8" s="1" customFormat="1" ht="15.05" customHeight="1" thickBot="1">
      <c r="A102" s="40" t="s">
        <v>284</v>
      </c>
      <c r="B102" s="24">
        <v>3</v>
      </c>
      <c r="C102" s="115">
        <f t="shared" ref="C102:C111" si="29">D102/1.2</f>
        <v>2050</v>
      </c>
      <c r="D102" s="50">
        <v>2460</v>
      </c>
      <c r="E102" s="59" t="s">
        <v>109</v>
      </c>
      <c r="F102" s="28">
        <v>6</v>
      </c>
      <c r="G102" s="20">
        <f t="shared" si="28"/>
        <v>2050</v>
      </c>
      <c r="H102" s="39">
        <v>2460</v>
      </c>
    </row>
    <row r="103" spans="1:8" s="1" customFormat="1" ht="14.25" customHeight="1" thickBot="1">
      <c r="A103" s="14" t="s">
        <v>251</v>
      </c>
      <c r="B103" s="11">
        <v>3</v>
      </c>
      <c r="C103" s="30">
        <f t="shared" si="29"/>
        <v>2000</v>
      </c>
      <c r="D103" s="22">
        <v>2400</v>
      </c>
      <c r="E103" s="70" t="s">
        <v>263</v>
      </c>
      <c r="F103" s="28">
        <v>6</v>
      </c>
      <c r="G103" s="20">
        <f t="shared" si="28"/>
        <v>2350</v>
      </c>
      <c r="H103" s="39">
        <v>2820</v>
      </c>
    </row>
    <row r="104" spans="1:8" s="1" customFormat="1" ht="12.8" customHeight="1">
      <c r="A104" s="14" t="s">
        <v>317</v>
      </c>
      <c r="B104" s="11">
        <v>3</v>
      </c>
      <c r="C104" s="20">
        <f t="shared" si="29"/>
        <v>2020</v>
      </c>
      <c r="D104" s="22">
        <v>2424</v>
      </c>
      <c r="E104" s="65" t="s">
        <v>294</v>
      </c>
      <c r="F104" s="10">
        <v>8</v>
      </c>
      <c r="G104" s="20">
        <f t="shared" si="28"/>
        <v>2050</v>
      </c>
      <c r="H104" s="68">
        <v>2460</v>
      </c>
    </row>
    <row r="105" spans="1:8" s="1" customFormat="1" ht="15.05" customHeight="1">
      <c r="A105" s="14" t="s">
        <v>365</v>
      </c>
      <c r="B105" s="11">
        <v>3</v>
      </c>
      <c r="C105" s="20">
        <f t="shared" si="29"/>
        <v>2020</v>
      </c>
      <c r="D105" s="22">
        <v>2424</v>
      </c>
      <c r="E105" s="67" t="s">
        <v>123</v>
      </c>
      <c r="F105" s="10">
        <v>8</v>
      </c>
      <c r="G105" s="20">
        <f t="shared" si="28"/>
        <v>2170</v>
      </c>
      <c r="H105" s="68">
        <v>2604</v>
      </c>
    </row>
    <row r="106" spans="1:8" s="1" customFormat="1" ht="15.05" customHeight="1">
      <c r="A106" s="14" t="s">
        <v>366</v>
      </c>
      <c r="B106" s="11">
        <v>3</v>
      </c>
      <c r="C106" s="20">
        <f t="shared" si="29"/>
        <v>2020</v>
      </c>
      <c r="D106" s="22">
        <v>2424</v>
      </c>
      <c r="E106" s="67" t="s">
        <v>295</v>
      </c>
      <c r="F106" s="10">
        <v>8</v>
      </c>
      <c r="G106" s="20">
        <f t="shared" si="28"/>
        <v>2180</v>
      </c>
      <c r="H106" s="68">
        <v>2616</v>
      </c>
    </row>
    <row r="107" spans="1:8" s="1" customFormat="1" ht="14.25" customHeight="1">
      <c r="A107" s="9" t="s">
        <v>398</v>
      </c>
      <c r="B107" s="10">
        <v>3</v>
      </c>
      <c r="C107" s="20">
        <f t="shared" si="29"/>
        <v>2020</v>
      </c>
      <c r="D107" s="22">
        <v>2424</v>
      </c>
      <c r="E107" s="67" t="s">
        <v>230</v>
      </c>
      <c r="F107" s="10">
        <v>8</v>
      </c>
      <c r="G107" s="20">
        <f t="shared" si="28"/>
        <v>2150</v>
      </c>
      <c r="H107" s="68">
        <v>2580</v>
      </c>
    </row>
    <row r="108" spans="1:8" s="1" customFormat="1">
      <c r="A108" s="9" t="s">
        <v>399</v>
      </c>
      <c r="B108" s="10">
        <v>3</v>
      </c>
      <c r="C108" s="20">
        <f t="shared" si="29"/>
        <v>2070</v>
      </c>
      <c r="D108" s="22">
        <v>2484</v>
      </c>
      <c r="E108" s="63" t="s">
        <v>55</v>
      </c>
      <c r="F108" s="66">
        <v>8</v>
      </c>
      <c r="G108" s="55">
        <f t="shared" si="28"/>
        <v>2380</v>
      </c>
      <c r="H108" s="64">
        <v>2856</v>
      </c>
    </row>
    <row r="109" spans="1:8" s="1" customFormat="1" ht="15.05" customHeight="1">
      <c r="A109" s="14" t="s">
        <v>356</v>
      </c>
      <c r="B109" s="11">
        <v>3</v>
      </c>
      <c r="C109" s="20">
        <f t="shared" si="29"/>
        <v>2200</v>
      </c>
      <c r="D109" s="22">
        <v>2640</v>
      </c>
      <c r="E109" s="67" t="s">
        <v>143</v>
      </c>
      <c r="F109" s="10">
        <v>8</v>
      </c>
      <c r="G109" s="20">
        <f t="shared" si="28"/>
        <v>2240</v>
      </c>
      <c r="H109" s="68">
        <v>2688</v>
      </c>
    </row>
    <row r="110" spans="1:8" s="1" customFormat="1">
      <c r="A110" s="14" t="s">
        <v>347</v>
      </c>
      <c r="B110" s="11">
        <v>3</v>
      </c>
      <c r="C110" s="20">
        <f t="shared" si="29"/>
        <v>2000</v>
      </c>
      <c r="D110" s="22">
        <v>2400</v>
      </c>
      <c r="E110" s="67" t="s">
        <v>60</v>
      </c>
      <c r="F110" s="10">
        <v>8</v>
      </c>
      <c r="G110" s="20">
        <f t="shared" si="28"/>
        <v>2690</v>
      </c>
      <c r="H110" s="68">
        <v>3228</v>
      </c>
    </row>
    <row r="111" spans="1:8" s="1" customFormat="1" ht="14.25" customHeight="1" thickBot="1">
      <c r="A111" s="14" t="s">
        <v>401</v>
      </c>
      <c r="B111" s="11">
        <v>3</v>
      </c>
      <c r="C111" s="20">
        <f t="shared" si="29"/>
        <v>2350</v>
      </c>
      <c r="D111" s="22">
        <v>2820</v>
      </c>
      <c r="E111" s="98" t="s">
        <v>124</v>
      </c>
      <c r="F111" s="27">
        <v>8</v>
      </c>
      <c r="G111" s="20">
        <f>H111/1.2</f>
        <v>2100</v>
      </c>
      <c r="H111" s="39">
        <v>2520</v>
      </c>
    </row>
    <row r="112" spans="1:8" s="1" customFormat="1" ht="13.75" thickBot="1">
      <c r="A112" s="14" t="s">
        <v>278</v>
      </c>
      <c r="B112" s="11">
        <v>3</v>
      </c>
      <c r="C112" s="20">
        <f t="shared" ref="C112:C171" si="30">D112/1.2</f>
        <v>2240</v>
      </c>
      <c r="D112" s="22">
        <v>2688</v>
      </c>
      <c r="E112" s="98" t="s">
        <v>225</v>
      </c>
      <c r="F112" s="27">
        <v>8</v>
      </c>
      <c r="G112" s="20">
        <f>H112/1.2</f>
        <v>2380</v>
      </c>
      <c r="H112" s="39">
        <v>2856</v>
      </c>
    </row>
    <row r="113" spans="1:11" s="1" customFormat="1" ht="13.75" thickBot="1">
      <c r="A113" s="14" t="s">
        <v>64</v>
      </c>
      <c r="B113" s="11">
        <v>3</v>
      </c>
      <c r="C113" s="20">
        <f t="shared" si="30"/>
        <v>2250</v>
      </c>
      <c r="D113" s="22">
        <v>2700</v>
      </c>
      <c r="E113" s="98" t="s">
        <v>404</v>
      </c>
      <c r="F113" s="27">
        <v>8</v>
      </c>
      <c r="G113" s="20">
        <f>H113/1.2</f>
        <v>2300</v>
      </c>
      <c r="H113" s="39">
        <v>2760</v>
      </c>
    </row>
    <row r="114" spans="1:11" s="1" customFormat="1" ht="15.75" customHeight="1" thickBot="1">
      <c r="A114" s="14" t="s">
        <v>367</v>
      </c>
      <c r="B114" s="11">
        <v>3</v>
      </c>
      <c r="C114" s="20">
        <f t="shared" si="30"/>
        <v>2000</v>
      </c>
      <c r="D114" s="22">
        <v>2400</v>
      </c>
      <c r="E114" s="273" t="s">
        <v>339</v>
      </c>
      <c r="F114" s="274"/>
      <c r="G114" s="274"/>
      <c r="H114" s="275"/>
    </row>
    <row r="115" spans="1:11" s="1" customFormat="1" ht="14.25" customHeight="1" thickBot="1">
      <c r="A115" s="9" t="s">
        <v>368</v>
      </c>
      <c r="B115" s="10">
        <v>3</v>
      </c>
      <c r="C115" s="20">
        <f t="shared" si="30"/>
        <v>2070</v>
      </c>
      <c r="D115" s="22">
        <v>2484</v>
      </c>
      <c r="E115" s="14" t="s">
        <v>231</v>
      </c>
      <c r="F115" s="276"/>
      <c r="G115" s="23">
        <f t="shared" ref="G115:G123" si="31">H115/1.2</f>
        <v>16600</v>
      </c>
      <c r="H115" s="54">
        <v>19920</v>
      </c>
    </row>
    <row r="116" spans="1:11" s="1" customFormat="1" ht="13.75" thickBot="1">
      <c r="A116" s="9" t="s">
        <v>252</v>
      </c>
      <c r="B116" s="10">
        <v>3</v>
      </c>
      <c r="C116" s="20">
        <f t="shared" si="30"/>
        <v>2070</v>
      </c>
      <c r="D116" s="22">
        <v>2484</v>
      </c>
      <c r="E116" s="14" t="s">
        <v>407</v>
      </c>
      <c r="F116" s="276"/>
      <c r="G116" s="23">
        <f t="shared" si="31"/>
        <v>11990</v>
      </c>
      <c r="H116" s="54">
        <v>14388</v>
      </c>
    </row>
    <row r="117" spans="1:11" s="1" customFormat="1" ht="15.75" customHeight="1" thickBot="1">
      <c r="A117" s="9" t="s">
        <v>234</v>
      </c>
      <c r="B117" s="10">
        <v>3</v>
      </c>
      <c r="C117" s="20">
        <f t="shared" si="30"/>
        <v>2060</v>
      </c>
      <c r="D117" s="22">
        <v>2472</v>
      </c>
      <c r="E117" s="14" t="s">
        <v>405</v>
      </c>
      <c r="F117" s="276"/>
      <c r="G117" s="23">
        <f t="shared" ref="G117:G121" si="32">H117/1.2</f>
        <v>10540</v>
      </c>
      <c r="H117" s="54">
        <v>12648</v>
      </c>
    </row>
    <row r="118" spans="1:11" s="1" customFormat="1" ht="14.25" customHeight="1" thickBot="1">
      <c r="A118" s="9" t="s">
        <v>103</v>
      </c>
      <c r="B118" s="10">
        <v>3</v>
      </c>
      <c r="C118" s="20">
        <f t="shared" si="30"/>
        <v>1990</v>
      </c>
      <c r="D118" s="22">
        <v>2388</v>
      </c>
      <c r="E118" s="14" t="s">
        <v>214</v>
      </c>
      <c r="F118" s="276"/>
      <c r="G118" s="23">
        <f t="shared" si="32"/>
        <v>8000</v>
      </c>
      <c r="H118" s="54">
        <v>9600</v>
      </c>
    </row>
    <row r="119" spans="1:11" s="1" customFormat="1" ht="14.25" customHeight="1" thickBot="1">
      <c r="A119" s="14" t="s">
        <v>62</v>
      </c>
      <c r="B119" s="11">
        <v>3</v>
      </c>
      <c r="C119" s="20">
        <f t="shared" si="30"/>
        <v>2000</v>
      </c>
      <c r="D119" s="22">
        <v>2400</v>
      </c>
      <c r="E119" s="14" t="s">
        <v>204</v>
      </c>
      <c r="F119" s="276"/>
      <c r="G119" s="23">
        <f t="shared" si="32"/>
        <v>9400</v>
      </c>
      <c r="H119" s="54">
        <v>11280</v>
      </c>
    </row>
    <row r="120" spans="1:11" s="1" customFormat="1" ht="13.75" thickBot="1">
      <c r="A120" s="26" t="s">
        <v>183</v>
      </c>
      <c r="B120" s="27">
        <v>3</v>
      </c>
      <c r="C120" s="36">
        <f t="shared" si="30"/>
        <v>2330</v>
      </c>
      <c r="D120" s="143">
        <v>2796</v>
      </c>
      <c r="E120" s="14" t="s">
        <v>164</v>
      </c>
      <c r="F120" s="276"/>
      <c r="G120" s="23">
        <f t="shared" si="32"/>
        <v>9300</v>
      </c>
      <c r="H120" s="54">
        <v>11160</v>
      </c>
      <c r="I120" s="1" t="s">
        <v>5</v>
      </c>
    </row>
    <row r="121" spans="1:11" s="1" customFormat="1" ht="13.75" thickBot="1">
      <c r="A121" s="132" t="s">
        <v>104</v>
      </c>
      <c r="B121" s="142">
        <v>3.5</v>
      </c>
      <c r="C121" s="48">
        <f t="shared" si="30"/>
        <v>2330</v>
      </c>
      <c r="D121" s="144">
        <v>2796</v>
      </c>
      <c r="E121" s="14" t="s">
        <v>406</v>
      </c>
      <c r="F121" s="276"/>
      <c r="G121" s="23">
        <f t="shared" si="32"/>
        <v>7600</v>
      </c>
      <c r="H121" s="54">
        <v>9120</v>
      </c>
    </row>
    <row r="122" spans="1:11" s="1" customFormat="1">
      <c r="A122" s="33" t="s">
        <v>17</v>
      </c>
      <c r="B122" s="15">
        <v>4</v>
      </c>
      <c r="C122" s="34">
        <f t="shared" si="30"/>
        <v>1950</v>
      </c>
      <c r="D122" s="50">
        <v>2340</v>
      </c>
      <c r="E122" s="14" t="s">
        <v>408</v>
      </c>
      <c r="F122" s="194"/>
      <c r="G122" s="20">
        <f t="shared" si="31"/>
        <v>6900</v>
      </c>
      <c r="H122" s="39">
        <v>8280</v>
      </c>
    </row>
    <row r="123" spans="1:11" s="1" customFormat="1" ht="13.75" thickBot="1">
      <c r="A123" s="9" t="s">
        <v>18</v>
      </c>
      <c r="B123" s="10">
        <v>4</v>
      </c>
      <c r="C123" s="20">
        <f t="shared" si="30"/>
        <v>2020</v>
      </c>
      <c r="D123" s="22">
        <v>2424</v>
      </c>
      <c r="E123" s="122" t="s">
        <v>165</v>
      </c>
      <c r="F123" s="278"/>
      <c r="G123" s="32">
        <f t="shared" si="31"/>
        <v>6900</v>
      </c>
      <c r="H123" s="62">
        <v>8280</v>
      </c>
    </row>
    <row r="124" spans="1:11" s="1" customFormat="1" ht="13.75" thickBot="1">
      <c r="A124" s="9" t="s">
        <v>116</v>
      </c>
      <c r="B124" s="10">
        <v>4</v>
      </c>
      <c r="C124" s="20">
        <f t="shared" si="30"/>
        <v>1950</v>
      </c>
      <c r="D124" s="22">
        <v>2340</v>
      </c>
      <c r="E124" s="279" t="s">
        <v>340</v>
      </c>
      <c r="F124" s="280"/>
      <c r="G124" s="280"/>
      <c r="H124" s="281"/>
    </row>
    <row r="125" spans="1:11">
      <c r="A125" s="9" t="s">
        <v>178</v>
      </c>
      <c r="B125" s="10">
        <v>4</v>
      </c>
      <c r="C125" s="20">
        <f t="shared" si="30"/>
        <v>2070</v>
      </c>
      <c r="D125" s="22">
        <v>2484</v>
      </c>
      <c r="E125" s="121" t="s">
        <v>409</v>
      </c>
      <c r="F125" s="282"/>
      <c r="G125" s="34">
        <f t="shared" ref="G125:G128" si="33">H125/1.2</f>
        <v>5830</v>
      </c>
      <c r="H125" s="49">
        <v>6996</v>
      </c>
      <c r="I125" s="1"/>
      <c r="J125" s="1"/>
      <c r="K125" s="1"/>
    </row>
    <row r="126" spans="1:11">
      <c r="A126" s="9" t="s">
        <v>99</v>
      </c>
      <c r="B126" s="10">
        <v>4</v>
      </c>
      <c r="C126" s="20">
        <f t="shared" si="30"/>
        <v>1940</v>
      </c>
      <c r="D126" s="22">
        <v>2328</v>
      </c>
      <c r="E126" s="14" t="s">
        <v>216</v>
      </c>
      <c r="F126" s="194"/>
      <c r="G126" s="20">
        <f t="shared" si="33"/>
        <v>5490</v>
      </c>
      <c r="H126" s="39">
        <v>6588</v>
      </c>
      <c r="I126" s="1"/>
    </row>
    <row r="127" spans="1:11">
      <c r="A127" s="9" t="s">
        <v>253</v>
      </c>
      <c r="B127" s="10">
        <v>4</v>
      </c>
      <c r="C127" s="20">
        <f t="shared" si="30"/>
        <v>2070</v>
      </c>
      <c r="D127" s="22">
        <v>2484</v>
      </c>
      <c r="E127" s="14" t="s">
        <v>158</v>
      </c>
      <c r="F127" s="194"/>
      <c r="G127" s="20">
        <f t="shared" si="33"/>
        <v>5830</v>
      </c>
      <c r="H127" s="39">
        <v>6996</v>
      </c>
      <c r="I127" s="1"/>
    </row>
    <row r="128" spans="1:11" s="1" customFormat="1">
      <c r="A128" s="14" t="s">
        <v>193</v>
      </c>
      <c r="B128" s="11">
        <v>4</v>
      </c>
      <c r="C128" s="20">
        <f t="shared" si="30"/>
        <v>2250</v>
      </c>
      <c r="D128" s="22">
        <v>2700</v>
      </c>
      <c r="E128" s="14" t="s">
        <v>372</v>
      </c>
      <c r="F128" s="194"/>
      <c r="G128" s="20">
        <f t="shared" si="33"/>
        <v>3850</v>
      </c>
      <c r="H128" s="39">
        <v>4620</v>
      </c>
      <c r="J128" s="167"/>
      <c r="K128" s="167"/>
    </row>
    <row r="129" spans="1:9" s="1" customFormat="1" ht="14.25" customHeight="1">
      <c r="A129" s="14" t="s">
        <v>280</v>
      </c>
      <c r="B129" s="11">
        <v>4</v>
      </c>
      <c r="C129" s="20">
        <f t="shared" si="30"/>
        <v>2240</v>
      </c>
      <c r="D129" s="22">
        <v>2688</v>
      </c>
      <c r="E129" s="14" t="s">
        <v>357</v>
      </c>
      <c r="F129" s="194"/>
      <c r="G129" s="20">
        <f t="shared" ref="G129:G136" si="34">H129/1.2</f>
        <v>4900</v>
      </c>
      <c r="H129" s="39">
        <v>5880</v>
      </c>
    </row>
    <row r="130" spans="1:9" s="1" customFormat="1">
      <c r="A130" s="14" t="s">
        <v>255</v>
      </c>
      <c r="B130" s="11">
        <v>4</v>
      </c>
      <c r="C130" s="20">
        <f t="shared" si="30"/>
        <v>2000</v>
      </c>
      <c r="D130" s="22">
        <v>2400</v>
      </c>
      <c r="E130" s="14" t="s">
        <v>159</v>
      </c>
      <c r="F130" s="194"/>
      <c r="G130" s="20">
        <f t="shared" si="34"/>
        <v>5490</v>
      </c>
      <c r="H130" s="39">
        <v>6588</v>
      </c>
    </row>
    <row r="131" spans="1:9" s="1" customFormat="1">
      <c r="A131" s="14" t="s">
        <v>254</v>
      </c>
      <c r="B131" s="11">
        <v>4</v>
      </c>
      <c r="C131" s="20">
        <f t="shared" si="30"/>
        <v>2050</v>
      </c>
      <c r="D131" s="22">
        <v>2460</v>
      </c>
      <c r="E131" s="14" t="s">
        <v>326</v>
      </c>
      <c r="F131" s="194"/>
      <c r="G131" s="20">
        <f t="shared" si="34"/>
        <v>4500</v>
      </c>
      <c r="H131" s="39">
        <v>5400</v>
      </c>
    </row>
    <row r="132" spans="1:9" s="1" customFormat="1">
      <c r="A132" s="9" t="s">
        <v>369</v>
      </c>
      <c r="B132" s="10">
        <v>4</v>
      </c>
      <c r="C132" s="20">
        <f t="shared" si="30"/>
        <v>1990</v>
      </c>
      <c r="D132" s="21">
        <v>2388</v>
      </c>
      <c r="E132" s="14" t="s">
        <v>160</v>
      </c>
      <c r="F132" s="194"/>
      <c r="G132" s="20">
        <f t="shared" si="34"/>
        <v>5020</v>
      </c>
      <c r="H132" s="39">
        <v>6024</v>
      </c>
    </row>
    <row r="133" spans="1:9" s="1" customFormat="1">
      <c r="A133" s="9" t="s">
        <v>224</v>
      </c>
      <c r="B133" s="10">
        <v>4</v>
      </c>
      <c r="C133" s="20">
        <f t="shared" si="30"/>
        <v>2250</v>
      </c>
      <c r="D133" s="22">
        <v>2700</v>
      </c>
      <c r="E133" s="14" t="s">
        <v>161</v>
      </c>
      <c r="F133" s="194"/>
      <c r="G133" s="20">
        <f t="shared" si="34"/>
        <v>5600</v>
      </c>
      <c r="H133" s="39">
        <v>6720</v>
      </c>
    </row>
    <row r="134" spans="1:9" s="1" customFormat="1">
      <c r="A134" s="9" t="s">
        <v>100</v>
      </c>
      <c r="B134" s="10">
        <v>4</v>
      </c>
      <c r="C134" s="20">
        <f t="shared" si="30"/>
        <v>2430</v>
      </c>
      <c r="D134" s="22">
        <v>2916</v>
      </c>
      <c r="E134" s="14" t="s">
        <v>162</v>
      </c>
      <c r="F134" s="194"/>
      <c r="G134" s="20">
        <f t="shared" si="34"/>
        <v>5150</v>
      </c>
      <c r="H134" s="39">
        <v>6180</v>
      </c>
    </row>
    <row r="135" spans="1:9" s="1" customFormat="1" ht="15.75" customHeight="1">
      <c r="A135" s="9" t="s">
        <v>235</v>
      </c>
      <c r="B135" s="10">
        <v>4</v>
      </c>
      <c r="C135" s="20">
        <f t="shared" si="30"/>
        <v>1990</v>
      </c>
      <c r="D135" s="22">
        <v>2388</v>
      </c>
      <c r="E135" s="14" t="s">
        <v>232</v>
      </c>
      <c r="F135" s="283"/>
      <c r="G135" s="32">
        <f t="shared" si="34"/>
        <v>4230</v>
      </c>
      <c r="H135" s="62">
        <v>5076</v>
      </c>
      <c r="I135" s="1" t="s">
        <v>5</v>
      </c>
    </row>
    <row r="136" spans="1:9" s="1" customFormat="1">
      <c r="A136" s="9" t="s">
        <v>179</v>
      </c>
      <c r="B136" s="10">
        <v>4</v>
      </c>
      <c r="C136" s="20">
        <f t="shared" si="30"/>
        <v>2020</v>
      </c>
      <c r="D136" s="22">
        <v>2424</v>
      </c>
      <c r="E136" s="14" t="s">
        <v>163</v>
      </c>
      <c r="F136" s="283"/>
      <c r="G136" s="32">
        <f t="shared" si="34"/>
        <v>5490</v>
      </c>
      <c r="H136" s="62">
        <v>6588</v>
      </c>
    </row>
    <row r="137" spans="1:9" s="1" customFormat="1" ht="13.75" thickBot="1">
      <c r="A137" s="9" t="s">
        <v>323</v>
      </c>
      <c r="B137" s="10">
        <v>4</v>
      </c>
      <c r="C137" s="20">
        <f t="shared" si="30"/>
        <v>2990</v>
      </c>
      <c r="D137" s="22">
        <v>3588</v>
      </c>
      <c r="E137" s="284" t="s">
        <v>341</v>
      </c>
      <c r="F137" s="285"/>
      <c r="G137" s="285"/>
      <c r="H137" s="286"/>
    </row>
    <row r="138" spans="1:9" s="1" customFormat="1" ht="14.25" customHeight="1" thickBot="1">
      <c r="A138" s="9" t="s">
        <v>4</v>
      </c>
      <c r="B138" s="10">
        <v>4</v>
      </c>
      <c r="C138" s="20">
        <f t="shared" si="30"/>
        <v>1990</v>
      </c>
      <c r="D138" s="22">
        <v>2388</v>
      </c>
      <c r="E138" s="76" t="s">
        <v>141</v>
      </c>
      <c r="F138" s="77"/>
      <c r="G138" s="23">
        <f t="shared" ref="G138:G140" si="35">H138/1.2</f>
        <v>2230</v>
      </c>
      <c r="H138" s="54">
        <v>2676</v>
      </c>
    </row>
    <row r="139" spans="1:9" s="1" customFormat="1" ht="13.75" thickBot="1">
      <c r="A139" s="9" t="s">
        <v>233</v>
      </c>
      <c r="B139" s="10">
        <v>4</v>
      </c>
      <c r="C139" s="20">
        <f t="shared" si="30"/>
        <v>1990</v>
      </c>
      <c r="D139" s="22">
        <v>2388</v>
      </c>
      <c r="E139" s="76" t="s">
        <v>194</v>
      </c>
      <c r="F139" s="77"/>
      <c r="G139" s="23">
        <f t="shared" si="35"/>
        <v>2160</v>
      </c>
      <c r="H139" s="54">
        <v>2592</v>
      </c>
    </row>
    <row r="140" spans="1:9" s="1" customFormat="1" ht="13.75" thickBot="1">
      <c r="A140" s="33" t="s">
        <v>74</v>
      </c>
      <c r="B140" s="16">
        <v>4</v>
      </c>
      <c r="C140" s="20">
        <f t="shared" si="30"/>
        <v>2070</v>
      </c>
      <c r="D140" s="21">
        <v>2484</v>
      </c>
      <c r="E140" s="78" t="s">
        <v>386</v>
      </c>
      <c r="F140" s="6"/>
      <c r="G140" s="20">
        <f t="shared" si="35"/>
        <v>2060</v>
      </c>
      <c r="H140" s="54">
        <v>2472</v>
      </c>
    </row>
    <row r="141" spans="1:9" s="1" customFormat="1" ht="13.75" thickBot="1">
      <c r="A141" s="9" t="s">
        <v>218</v>
      </c>
      <c r="B141" s="17">
        <v>4</v>
      </c>
      <c r="C141" s="20">
        <f t="shared" si="30"/>
        <v>1940</v>
      </c>
      <c r="D141" s="21">
        <v>2328</v>
      </c>
      <c r="E141" s="116" t="s">
        <v>388</v>
      </c>
      <c r="F141" s="118"/>
      <c r="G141" s="20">
        <f t="shared" ref="G141:G142" si="36">H141/1.2</f>
        <v>2290</v>
      </c>
      <c r="H141" s="54">
        <v>2748</v>
      </c>
      <c r="I141" s="167"/>
    </row>
    <row r="142" spans="1:9" s="1" customFormat="1" ht="13.75" thickBot="1">
      <c r="A142" s="33" t="s">
        <v>7</v>
      </c>
      <c r="B142" s="16">
        <v>4</v>
      </c>
      <c r="C142" s="34">
        <f t="shared" si="30"/>
        <v>2375</v>
      </c>
      <c r="D142" s="43">
        <v>2850</v>
      </c>
      <c r="E142" s="117" t="s">
        <v>387</v>
      </c>
      <c r="F142" s="119"/>
      <c r="G142" s="36">
        <f t="shared" si="36"/>
        <v>2060</v>
      </c>
      <c r="H142" s="54">
        <v>2472</v>
      </c>
      <c r="I142" s="167"/>
    </row>
    <row r="143" spans="1:9" s="1" customFormat="1" ht="13.75" thickBot="1">
      <c r="A143" s="9" t="s">
        <v>15</v>
      </c>
      <c r="B143" s="17">
        <v>4</v>
      </c>
      <c r="C143" s="20">
        <f t="shared" si="30"/>
        <v>2060</v>
      </c>
      <c r="D143" s="21">
        <v>2472</v>
      </c>
      <c r="E143" s="149" t="s">
        <v>19</v>
      </c>
      <c r="F143" s="150"/>
      <c r="G143" s="150"/>
      <c r="H143" s="151"/>
      <c r="I143" s="167"/>
    </row>
    <row r="144" spans="1:9" s="1" customFormat="1" ht="12.45" customHeight="1">
      <c r="A144" s="9" t="s">
        <v>370</v>
      </c>
      <c r="B144" s="17">
        <v>4</v>
      </c>
      <c r="C144" s="20">
        <f t="shared" si="30"/>
        <v>2185</v>
      </c>
      <c r="D144" s="21">
        <v>2622</v>
      </c>
      <c r="E144" s="41" t="s">
        <v>352</v>
      </c>
      <c r="F144" s="2"/>
      <c r="G144" s="34">
        <f>H144/1.2</f>
        <v>3420</v>
      </c>
      <c r="H144" s="43">
        <v>4104</v>
      </c>
      <c r="I144" s="167"/>
    </row>
    <row r="145" spans="1:9" s="1" customFormat="1">
      <c r="A145" s="9" t="s">
        <v>105</v>
      </c>
      <c r="B145" s="17">
        <v>4</v>
      </c>
      <c r="C145" s="20">
        <f t="shared" si="30"/>
        <v>2100</v>
      </c>
      <c r="D145" s="21">
        <v>2520</v>
      </c>
      <c r="E145" s="31" t="s">
        <v>86</v>
      </c>
      <c r="F145" s="7"/>
      <c r="G145" s="32">
        <f>H145/1.2</f>
        <v>3280</v>
      </c>
      <c r="H145" s="21">
        <v>3936</v>
      </c>
      <c r="I145" s="167"/>
    </row>
    <row r="146" spans="1:9" s="1" customFormat="1">
      <c r="A146" s="9" t="s">
        <v>371</v>
      </c>
      <c r="B146" s="17">
        <v>4</v>
      </c>
      <c r="C146" s="20">
        <f t="shared" si="30"/>
        <v>2100</v>
      </c>
      <c r="D146" s="21">
        <v>2520</v>
      </c>
      <c r="E146" s="31" t="s">
        <v>268</v>
      </c>
      <c r="F146" s="52"/>
      <c r="G146" s="20">
        <f>H146/1.2</f>
        <v>3225</v>
      </c>
      <c r="H146" s="21">
        <v>3870</v>
      </c>
      <c r="I146" s="167"/>
    </row>
    <row r="147" spans="1:9" s="1" customFormat="1" ht="13.75" thickBot="1">
      <c r="A147" s="132" t="s">
        <v>236</v>
      </c>
      <c r="B147" s="133">
        <v>5</v>
      </c>
      <c r="C147" s="131">
        <f t="shared" si="30"/>
        <v>2265</v>
      </c>
      <c r="D147" s="134">
        <v>2718</v>
      </c>
      <c r="E147" s="31" t="s">
        <v>87</v>
      </c>
      <c r="F147" s="52"/>
      <c r="G147" s="20">
        <f>H147/1.2</f>
        <v>3100</v>
      </c>
      <c r="H147" s="21">
        <v>3720</v>
      </c>
      <c r="I147" s="167"/>
    </row>
    <row r="148" spans="1:9" s="1" customFormat="1">
      <c r="A148" s="33" t="s">
        <v>48</v>
      </c>
      <c r="B148" s="16">
        <v>5</v>
      </c>
      <c r="C148" s="34">
        <f t="shared" si="30"/>
        <v>2200</v>
      </c>
      <c r="D148" s="43">
        <v>2640</v>
      </c>
      <c r="E148" s="31" t="s">
        <v>91</v>
      </c>
      <c r="F148" s="2"/>
      <c r="G148" s="34">
        <f t="shared" ref="G148:G149" si="37">H148/1.2</f>
        <v>2910</v>
      </c>
      <c r="H148" s="43">
        <v>3492</v>
      </c>
      <c r="I148" s="167"/>
    </row>
    <row r="149" spans="1:9" s="1" customFormat="1" ht="13.75" thickBot="1">
      <c r="A149" s="9" t="s">
        <v>6</v>
      </c>
      <c r="B149" s="17">
        <v>5</v>
      </c>
      <c r="C149" s="20">
        <f t="shared" si="30"/>
        <v>2385</v>
      </c>
      <c r="D149" s="21">
        <v>2862</v>
      </c>
      <c r="E149" s="31" t="s">
        <v>88</v>
      </c>
      <c r="F149" s="6"/>
      <c r="G149" s="20">
        <f t="shared" si="37"/>
        <v>2800</v>
      </c>
      <c r="H149" s="21">
        <v>3360</v>
      </c>
      <c r="I149" s="167"/>
    </row>
    <row r="150" spans="1:9" s="1" customFormat="1" ht="13.75" thickBot="1">
      <c r="A150" s="9" t="s">
        <v>50</v>
      </c>
      <c r="B150" s="17">
        <v>5</v>
      </c>
      <c r="C150" s="20">
        <f t="shared" si="30"/>
        <v>3030</v>
      </c>
      <c r="D150" s="21">
        <v>3636</v>
      </c>
      <c r="E150" s="287" t="s">
        <v>342</v>
      </c>
      <c r="F150" s="280"/>
      <c r="G150" s="280"/>
      <c r="H150" s="281"/>
    </row>
    <row r="151" spans="1:9" s="1" customFormat="1" ht="14.25" customHeight="1">
      <c r="A151" s="9" t="s">
        <v>238</v>
      </c>
      <c r="B151" s="17">
        <v>6</v>
      </c>
      <c r="C151" s="20">
        <f t="shared" si="30"/>
        <v>2750</v>
      </c>
      <c r="D151" s="21">
        <v>3300</v>
      </c>
      <c r="E151" s="33" t="s">
        <v>410</v>
      </c>
      <c r="F151" s="2"/>
      <c r="G151" s="34">
        <f t="shared" ref="G151:G153" si="38">H151/1.2</f>
        <v>2500</v>
      </c>
      <c r="H151" s="43">
        <v>3000</v>
      </c>
    </row>
    <row r="152" spans="1:9" s="1" customFormat="1">
      <c r="A152" s="9" t="s">
        <v>279</v>
      </c>
      <c r="B152" s="17">
        <v>6</v>
      </c>
      <c r="C152" s="20">
        <f t="shared" si="30"/>
        <v>2230</v>
      </c>
      <c r="D152" s="21">
        <v>2676</v>
      </c>
      <c r="E152" s="33" t="s">
        <v>411</v>
      </c>
      <c r="F152" s="2"/>
      <c r="G152" s="34">
        <f t="shared" si="38"/>
        <v>2290</v>
      </c>
      <c r="H152" s="21">
        <v>2748</v>
      </c>
      <c r="I152" s="167"/>
    </row>
    <row r="153" spans="1:9" s="1" customFormat="1">
      <c r="A153" s="9" t="s">
        <v>212</v>
      </c>
      <c r="B153" s="17">
        <v>6</v>
      </c>
      <c r="C153" s="20">
        <f t="shared" si="30"/>
        <v>2465</v>
      </c>
      <c r="D153" s="21">
        <v>2958</v>
      </c>
      <c r="E153" s="33" t="s">
        <v>138</v>
      </c>
      <c r="F153" s="2"/>
      <c r="G153" s="34">
        <f t="shared" si="38"/>
        <v>2100</v>
      </c>
      <c r="H153" s="21">
        <v>2520</v>
      </c>
      <c r="I153" s="167"/>
    </row>
    <row r="154" spans="1:9" s="1" customFormat="1">
      <c r="A154" s="9" t="s">
        <v>113</v>
      </c>
      <c r="B154" s="17">
        <v>6</v>
      </c>
      <c r="C154" s="20">
        <f t="shared" si="30"/>
        <v>2250</v>
      </c>
      <c r="D154" s="21">
        <v>2700</v>
      </c>
      <c r="E154" s="33" t="s">
        <v>354</v>
      </c>
      <c r="F154" s="2"/>
      <c r="G154" s="34">
        <f t="shared" ref="G154" si="39">H154/1.2</f>
        <v>2150</v>
      </c>
      <c r="H154" s="21">
        <v>2580</v>
      </c>
      <c r="I154" s="167"/>
    </row>
    <row r="155" spans="1:9" s="1" customFormat="1">
      <c r="A155" s="14" t="s">
        <v>282</v>
      </c>
      <c r="B155" s="18">
        <v>5</v>
      </c>
      <c r="C155" s="20">
        <f t="shared" si="30"/>
        <v>2050</v>
      </c>
      <c r="D155" s="21">
        <v>2460</v>
      </c>
      <c r="E155" s="33" t="s">
        <v>89</v>
      </c>
      <c r="F155" s="2"/>
      <c r="G155" s="34">
        <f>H155/1.2</f>
        <v>2650</v>
      </c>
      <c r="H155" s="21">
        <v>3180</v>
      </c>
      <c r="I155" s="167"/>
    </row>
    <row r="156" spans="1:9" s="1" customFormat="1" ht="15.05" customHeight="1">
      <c r="A156" s="9" t="s">
        <v>322</v>
      </c>
      <c r="B156" s="17">
        <v>5</v>
      </c>
      <c r="C156" s="20">
        <f t="shared" si="30"/>
        <v>2050</v>
      </c>
      <c r="D156" s="21">
        <v>2460</v>
      </c>
      <c r="E156" s="9" t="s">
        <v>90</v>
      </c>
      <c r="F156" s="6"/>
      <c r="G156" s="20">
        <f>H156/1.2</f>
        <v>2300</v>
      </c>
      <c r="H156" s="21">
        <v>2760</v>
      </c>
      <c r="I156" s="167"/>
    </row>
    <row r="157" spans="1:9" s="1" customFormat="1">
      <c r="A157" s="9" t="s">
        <v>56</v>
      </c>
      <c r="B157" s="19">
        <v>5</v>
      </c>
      <c r="C157" s="20">
        <f t="shared" si="30"/>
        <v>2020</v>
      </c>
      <c r="D157" s="21">
        <v>2424</v>
      </c>
      <c r="E157" s="9" t="s">
        <v>413</v>
      </c>
      <c r="F157" s="6"/>
      <c r="G157" s="20">
        <f>H157/1.2</f>
        <v>2150</v>
      </c>
      <c r="H157" s="21">
        <v>2580</v>
      </c>
      <c r="I157" s="167"/>
    </row>
    <row r="158" spans="1:9" s="1" customFormat="1">
      <c r="A158" s="9" t="s">
        <v>215</v>
      </c>
      <c r="B158" s="16">
        <v>5</v>
      </c>
      <c r="C158" s="20">
        <f t="shared" si="30"/>
        <v>1980</v>
      </c>
      <c r="D158" s="21">
        <v>2376</v>
      </c>
      <c r="E158" s="9" t="s">
        <v>145</v>
      </c>
      <c r="F158" s="6"/>
      <c r="G158" s="299">
        <f>H158/1.2</f>
        <v>2050</v>
      </c>
      <c r="H158" s="21">
        <v>2460</v>
      </c>
      <c r="I158" s="167"/>
    </row>
    <row r="159" spans="1:9" s="1" customFormat="1">
      <c r="A159" s="9" t="s">
        <v>42</v>
      </c>
      <c r="B159" s="16">
        <v>5</v>
      </c>
      <c r="C159" s="20">
        <f t="shared" si="30"/>
        <v>2100</v>
      </c>
      <c r="D159" s="21">
        <v>2520</v>
      </c>
      <c r="E159" s="53" t="s">
        <v>353</v>
      </c>
      <c r="F159" s="300"/>
      <c r="G159" s="299">
        <f t="shared" ref="G159:G172" si="40">H159/1.2</f>
        <v>2050</v>
      </c>
      <c r="H159" s="21">
        <v>2460</v>
      </c>
      <c r="I159" s="167"/>
    </row>
    <row r="160" spans="1:9" s="1" customFormat="1">
      <c r="A160" s="9" t="s">
        <v>63</v>
      </c>
      <c r="B160" s="17">
        <v>5</v>
      </c>
      <c r="C160" s="20">
        <f t="shared" si="30"/>
        <v>2050</v>
      </c>
      <c r="D160" s="21">
        <v>2460</v>
      </c>
      <c r="E160" s="14" t="s">
        <v>265</v>
      </c>
      <c r="F160" s="38"/>
      <c r="G160" s="301">
        <f t="shared" si="40"/>
        <v>2160</v>
      </c>
      <c r="H160" s="21">
        <v>2592</v>
      </c>
      <c r="I160" s="167"/>
    </row>
    <row r="161" spans="1:9" s="1" customFormat="1">
      <c r="A161" s="9" t="s">
        <v>137</v>
      </c>
      <c r="B161" s="17">
        <v>5</v>
      </c>
      <c r="C161" s="20">
        <f t="shared" si="30"/>
        <v>1980</v>
      </c>
      <c r="D161" s="21">
        <v>2376</v>
      </c>
      <c r="E161" s="14" t="s">
        <v>306</v>
      </c>
      <c r="F161" s="38"/>
      <c r="G161" s="301">
        <f t="shared" si="40"/>
        <v>2160</v>
      </c>
      <c r="H161" s="21">
        <v>2592</v>
      </c>
      <c r="I161" s="167"/>
    </row>
    <row r="162" spans="1:9" s="1" customFormat="1">
      <c r="A162" s="9" t="s">
        <v>57</v>
      </c>
      <c r="B162" s="17">
        <v>5</v>
      </c>
      <c r="C162" s="20">
        <f t="shared" si="30"/>
        <v>1980</v>
      </c>
      <c r="D162" s="21">
        <v>2376</v>
      </c>
      <c r="E162" s="14" t="s">
        <v>350</v>
      </c>
      <c r="F162" s="38"/>
      <c r="G162" s="301">
        <f t="shared" si="40"/>
        <v>2250</v>
      </c>
      <c r="H162" s="21">
        <v>2700</v>
      </c>
      <c r="I162" s="167"/>
    </row>
    <row r="163" spans="1:9" s="1" customFormat="1">
      <c r="A163" s="9" t="s">
        <v>73</v>
      </c>
      <c r="B163" s="17">
        <v>5</v>
      </c>
      <c r="C163" s="20">
        <f t="shared" si="30"/>
        <v>1990</v>
      </c>
      <c r="D163" s="21">
        <v>2388</v>
      </c>
      <c r="E163" s="51" t="s">
        <v>412</v>
      </c>
      <c r="F163" s="265"/>
      <c r="G163" s="20">
        <f t="shared" si="40"/>
        <v>2110</v>
      </c>
      <c r="H163" s="21">
        <v>2532</v>
      </c>
      <c r="I163" s="167"/>
    </row>
    <row r="164" spans="1:9" s="1" customFormat="1">
      <c r="A164" s="9" t="s">
        <v>65</v>
      </c>
      <c r="B164" s="17">
        <v>5</v>
      </c>
      <c r="C164" s="20">
        <f t="shared" si="30"/>
        <v>1950</v>
      </c>
      <c r="D164" s="21">
        <v>2340</v>
      </c>
      <c r="E164" s="120" t="s">
        <v>325</v>
      </c>
      <c r="F164" s="288"/>
      <c r="G164" s="20">
        <f t="shared" si="40"/>
        <v>2110</v>
      </c>
      <c r="H164" s="21">
        <v>2532</v>
      </c>
      <c r="I164" s="167"/>
    </row>
    <row r="165" spans="1:9" s="1" customFormat="1">
      <c r="A165" s="9" t="s">
        <v>256</v>
      </c>
      <c r="B165" s="17">
        <v>6</v>
      </c>
      <c r="C165" s="20">
        <f t="shared" si="30"/>
        <v>1920</v>
      </c>
      <c r="D165" s="21">
        <v>2304</v>
      </c>
      <c r="E165" s="120" t="s">
        <v>244</v>
      </c>
      <c r="F165" s="289"/>
      <c r="G165" s="20">
        <f t="shared" si="40"/>
        <v>2050</v>
      </c>
      <c r="H165" s="21">
        <v>2460</v>
      </c>
      <c r="I165" s="167"/>
    </row>
    <row r="166" spans="1:9" s="1" customFormat="1">
      <c r="A166" s="9" t="s">
        <v>122</v>
      </c>
      <c r="B166" s="17">
        <v>5</v>
      </c>
      <c r="C166" s="20">
        <f t="shared" si="30"/>
        <v>2200</v>
      </c>
      <c r="D166" s="21">
        <v>2640</v>
      </c>
      <c r="E166" s="120" t="s">
        <v>222</v>
      </c>
      <c r="F166" s="289"/>
      <c r="G166" s="20">
        <f t="shared" si="40"/>
        <v>2050</v>
      </c>
      <c r="H166" s="21">
        <v>2460</v>
      </c>
      <c r="I166" s="167"/>
    </row>
    <row r="167" spans="1:9" s="1" customFormat="1">
      <c r="A167" s="9" t="s">
        <v>257</v>
      </c>
      <c r="B167" s="17">
        <v>5</v>
      </c>
      <c r="C167" s="20">
        <f t="shared" si="30"/>
        <v>2150</v>
      </c>
      <c r="D167" s="21">
        <v>2580</v>
      </c>
      <c r="E167" s="120" t="s">
        <v>206</v>
      </c>
      <c r="F167" s="289"/>
      <c r="G167" s="20">
        <f t="shared" si="40"/>
        <v>2050</v>
      </c>
      <c r="H167" s="21">
        <v>2460</v>
      </c>
    </row>
    <row r="168" spans="1:9" s="1" customFormat="1">
      <c r="A168" s="9" t="s">
        <v>41</v>
      </c>
      <c r="B168" s="17">
        <v>5</v>
      </c>
      <c r="C168" s="20">
        <f t="shared" si="30"/>
        <v>2080</v>
      </c>
      <c r="D168" s="21">
        <v>2496</v>
      </c>
      <c r="E168" s="135" t="s">
        <v>195</v>
      </c>
      <c r="F168" s="289"/>
      <c r="G168" s="20">
        <f t="shared" si="40"/>
        <v>1900</v>
      </c>
      <c r="H168" s="21">
        <v>2280</v>
      </c>
    </row>
    <row r="169" spans="1:9" s="1" customFormat="1" ht="13.95" customHeight="1">
      <c r="A169" s="9" t="s">
        <v>133</v>
      </c>
      <c r="B169" s="17">
        <v>5</v>
      </c>
      <c r="C169" s="20">
        <f t="shared" si="30"/>
        <v>2200</v>
      </c>
      <c r="D169" s="21">
        <v>2640</v>
      </c>
      <c r="E169" s="136" t="s">
        <v>226</v>
      </c>
      <c r="F169" s="289"/>
      <c r="G169" s="20">
        <f t="shared" si="40"/>
        <v>2050</v>
      </c>
      <c r="H169" s="21">
        <v>2460</v>
      </c>
    </row>
    <row r="170" spans="1:9" s="1" customFormat="1" ht="13.95" customHeight="1" thickBot="1">
      <c r="A170" s="9" t="s">
        <v>264</v>
      </c>
      <c r="B170" s="17">
        <v>5</v>
      </c>
      <c r="C170" s="20">
        <f t="shared" si="30"/>
        <v>2150</v>
      </c>
      <c r="D170" s="21">
        <v>2580</v>
      </c>
      <c r="E170" s="9" t="s">
        <v>227</v>
      </c>
      <c r="F170" s="52"/>
      <c r="G170" s="20">
        <f t="shared" si="40"/>
        <v>2050</v>
      </c>
      <c r="H170" s="21">
        <v>2460</v>
      </c>
    </row>
    <row r="171" spans="1:9" s="1" customFormat="1">
      <c r="A171" s="57" t="s">
        <v>16</v>
      </c>
      <c r="B171" s="58">
        <v>5</v>
      </c>
      <c r="C171" s="23">
        <f t="shared" si="30"/>
        <v>2030</v>
      </c>
      <c r="D171" s="54">
        <v>2436</v>
      </c>
      <c r="E171" s="9" t="s">
        <v>228</v>
      </c>
      <c r="F171" s="52"/>
      <c r="G171" s="20">
        <f t="shared" si="40"/>
        <v>2270</v>
      </c>
      <c r="H171" s="21">
        <v>2724</v>
      </c>
    </row>
    <row r="172" spans="1:9" s="1" customFormat="1">
      <c r="A172" s="9"/>
      <c r="B172" s="17">
        <v>5</v>
      </c>
      <c r="C172" s="20"/>
      <c r="D172" s="21"/>
      <c r="E172" s="9" t="s">
        <v>245</v>
      </c>
      <c r="F172" s="52"/>
      <c r="G172" s="20">
        <f t="shared" si="40"/>
        <v>2420</v>
      </c>
      <c r="H172" s="21">
        <v>2904</v>
      </c>
    </row>
    <row r="173" spans="1:9" s="1" customFormat="1" thickBot="1"/>
    <row r="174" spans="1:9" s="1" customFormat="1" ht="13.75" thickBot="1">
      <c r="A174" s="290" t="s">
        <v>343</v>
      </c>
      <c r="B174" s="111"/>
      <c r="C174" s="111"/>
      <c r="D174" s="112"/>
      <c r="E174" s="290" t="s">
        <v>344</v>
      </c>
      <c r="F174" s="111"/>
      <c r="G174" s="111"/>
      <c r="H174" s="112" t="s">
        <v>96</v>
      </c>
      <c r="I174" s="272">
        <v>46279</v>
      </c>
    </row>
    <row r="175" spans="1:9" s="1" customFormat="1">
      <c r="A175" s="5" t="s">
        <v>358</v>
      </c>
      <c r="B175" s="215"/>
      <c r="C175" s="20">
        <f t="shared" ref="C175:C177" si="41">D175/1.2</f>
        <v>3400</v>
      </c>
      <c r="D175" s="43">
        <v>4080</v>
      </c>
      <c r="E175" s="40" t="s">
        <v>11</v>
      </c>
      <c r="F175" s="291"/>
      <c r="G175" s="34">
        <f t="shared" ref="G175:G182" si="42">H175/1.2</f>
        <v>2750</v>
      </c>
      <c r="H175" s="43">
        <v>3300</v>
      </c>
    </row>
    <row r="176" spans="1:9" s="1" customFormat="1">
      <c r="A176" s="5" t="s">
        <v>49</v>
      </c>
      <c r="B176" s="215"/>
      <c r="C176" s="20">
        <f t="shared" si="41"/>
        <v>3850</v>
      </c>
      <c r="D176" s="43">
        <v>4620</v>
      </c>
      <c r="E176" s="40" t="s">
        <v>12</v>
      </c>
      <c r="F176" s="277"/>
      <c r="G176" s="34">
        <f t="shared" si="42"/>
        <v>2640</v>
      </c>
      <c r="H176" s="43">
        <v>3168</v>
      </c>
    </row>
    <row r="177" spans="1:9" s="1" customFormat="1">
      <c r="A177" s="5" t="s">
        <v>266</v>
      </c>
      <c r="B177" s="215"/>
      <c r="C177" s="20">
        <f t="shared" si="41"/>
        <v>3850</v>
      </c>
      <c r="D177" s="43">
        <v>4620</v>
      </c>
      <c r="E177" s="14" t="s">
        <v>174</v>
      </c>
      <c r="F177" s="194"/>
      <c r="G177" s="20">
        <f t="shared" si="42"/>
        <v>2280</v>
      </c>
      <c r="H177" s="21">
        <v>2736</v>
      </c>
    </row>
    <row r="178" spans="1:9" s="1" customFormat="1">
      <c r="A178" s="5" t="s">
        <v>345</v>
      </c>
      <c r="B178" s="215"/>
      <c r="C178" s="20">
        <f t="shared" ref="C178:C190" si="43">D178/1.2</f>
        <v>3800</v>
      </c>
      <c r="D178" s="43">
        <v>4560</v>
      </c>
      <c r="E178" s="14" t="s">
        <v>182</v>
      </c>
      <c r="F178" s="194"/>
      <c r="G178" s="20">
        <f t="shared" si="42"/>
        <v>2180</v>
      </c>
      <c r="H178" s="21">
        <v>2616</v>
      </c>
    </row>
    <row r="179" spans="1:9" s="1" customFormat="1">
      <c r="A179" s="5" t="s">
        <v>148</v>
      </c>
      <c r="B179" s="215"/>
      <c r="C179" s="20">
        <f t="shared" si="43"/>
        <v>3670</v>
      </c>
      <c r="D179" s="43">
        <v>4404</v>
      </c>
      <c r="E179" s="14" t="s">
        <v>318</v>
      </c>
      <c r="F179" s="194"/>
      <c r="G179" s="20">
        <f t="shared" si="42"/>
        <v>2150</v>
      </c>
      <c r="H179" s="21">
        <v>2580</v>
      </c>
    </row>
    <row r="180" spans="1:9" s="1" customFormat="1">
      <c r="A180" s="5" t="s">
        <v>85</v>
      </c>
      <c r="B180" s="215"/>
      <c r="C180" s="20">
        <f t="shared" si="43"/>
        <v>3540</v>
      </c>
      <c r="D180" s="43">
        <v>4248</v>
      </c>
      <c r="E180" s="14" t="s">
        <v>319</v>
      </c>
      <c r="F180" s="194"/>
      <c r="G180" s="20">
        <f t="shared" si="42"/>
        <v>2150</v>
      </c>
      <c r="H180" s="21">
        <v>2580</v>
      </c>
    </row>
    <row r="181" spans="1:9" s="1" customFormat="1">
      <c r="A181" s="5" t="s">
        <v>149</v>
      </c>
      <c r="B181" s="215"/>
      <c r="C181" s="20">
        <f t="shared" si="43"/>
        <v>3490</v>
      </c>
      <c r="D181" s="43">
        <v>4188</v>
      </c>
      <c r="E181" s="14" t="s">
        <v>348</v>
      </c>
      <c r="F181" s="283"/>
      <c r="G181" s="32">
        <f t="shared" si="42"/>
        <v>2150</v>
      </c>
      <c r="H181" s="21">
        <v>2580</v>
      </c>
    </row>
    <row r="182" spans="1:9" s="1" customFormat="1">
      <c r="A182" s="5" t="s">
        <v>150</v>
      </c>
      <c r="B182" s="215"/>
      <c r="C182" s="20">
        <f t="shared" si="43"/>
        <v>3275</v>
      </c>
      <c r="D182" s="21">
        <v>3930</v>
      </c>
      <c r="E182" s="44" t="s">
        <v>13</v>
      </c>
      <c r="F182" s="283"/>
      <c r="G182" s="32">
        <f t="shared" si="42"/>
        <v>1000</v>
      </c>
      <c r="H182" s="42">
        <v>1200</v>
      </c>
    </row>
    <row r="183" spans="1:9" s="1" customFormat="1">
      <c r="A183" s="5" t="s">
        <v>151</v>
      </c>
      <c r="B183" s="3"/>
      <c r="C183" s="20">
        <f t="shared" si="43"/>
        <v>3080</v>
      </c>
      <c r="D183" s="21">
        <v>3696</v>
      </c>
      <c r="E183" s="14"/>
      <c r="F183" s="283"/>
      <c r="G183" s="32"/>
      <c r="H183" s="42"/>
    </row>
    <row r="184" spans="1:9" s="1" customFormat="1" ht="13.75" thickBot="1">
      <c r="A184" s="5" t="s">
        <v>152</v>
      </c>
      <c r="B184" s="3"/>
      <c r="C184" s="20">
        <f t="shared" si="43"/>
        <v>3080</v>
      </c>
      <c r="D184" s="21">
        <v>3696</v>
      </c>
      <c r="E184" s="44"/>
      <c r="F184" s="283"/>
      <c r="G184" s="32"/>
      <c r="H184" s="42"/>
    </row>
    <row r="185" spans="1:9" s="1" customFormat="1" ht="13.75" thickBot="1">
      <c r="A185" s="5" t="s">
        <v>153</v>
      </c>
      <c r="B185" s="215"/>
      <c r="C185" s="20">
        <f t="shared" si="43"/>
        <v>4420</v>
      </c>
      <c r="D185" s="21">
        <v>5304</v>
      </c>
      <c r="E185" s="290" t="s">
        <v>346</v>
      </c>
      <c r="F185" s="111"/>
      <c r="G185" s="111"/>
      <c r="H185" s="112"/>
    </row>
    <row r="186" spans="1:9" s="1" customFormat="1">
      <c r="A186" s="5" t="s">
        <v>154</v>
      </c>
      <c r="B186" s="215"/>
      <c r="C186" s="20">
        <f t="shared" si="43"/>
        <v>3080</v>
      </c>
      <c r="D186" s="21">
        <v>3696</v>
      </c>
      <c r="E186" s="40" t="s">
        <v>14</v>
      </c>
      <c r="F186" s="277"/>
      <c r="G186" s="34">
        <f t="shared" ref="G186:G189" si="44">H186/1.2</f>
        <v>1800</v>
      </c>
      <c r="H186" s="43">
        <v>2160</v>
      </c>
    </row>
    <row r="187" spans="1:9" s="1" customFormat="1">
      <c r="A187" s="5" t="s">
        <v>155</v>
      </c>
      <c r="B187" s="215"/>
      <c r="C187" s="20">
        <f t="shared" si="43"/>
        <v>3150</v>
      </c>
      <c r="D187" s="21">
        <v>3780</v>
      </c>
      <c r="E187" s="14" t="s">
        <v>414</v>
      </c>
      <c r="F187" s="194"/>
      <c r="G187" s="34">
        <f t="shared" si="44"/>
        <v>2820</v>
      </c>
      <c r="H187" s="21">
        <v>3384</v>
      </c>
    </row>
    <row r="188" spans="1:9" s="1" customFormat="1">
      <c r="A188" s="5" t="s">
        <v>156</v>
      </c>
      <c r="B188" s="215"/>
      <c r="C188" s="20">
        <f t="shared" si="43"/>
        <v>2750</v>
      </c>
      <c r="D188" s="21">
        <v>3300</v>
      </c>
      <c r="E188" s="45" t="s">
        <v>415</v>
      </c>
      <c r="F188" s="8"/>
      <c r="G188" s="34">
        <f t="shared" si="44"/>
        <v>2600</v>
      </c>
      <c r="H188" s="21">
        <v>3120</v>
      </c>
    </row>
    <row r="189" spans="1:9" s="1" customFormat="1">
      <c r="A189" s="5" t="s">
        <v>157</v>
      </c>
      <c r="B189" s="215"/>
      <c r="C189" s="20">
        <f t="shared" si="43"/>
        <v>3080</v>
      </c>
      <c r="D189" s="21">
        <v>3696</v>
      </c>
      <c r="E189" s="85" t="s">
        <v>259</v>
      </c>
      <c r="F189" s="86"/>
      <c r="G189" s="20">
        <f t="shared" si="44"/>
        <v>2600</v>
      </c>
      <c r="H189" s="21">
        <v>3120</v>
      </c>
    </row>
    <row r="190" spans="1:9" s="1" customFormat="1">
      <c r="A190" s="4" t="s">
        <v>237</v>
      </c>
      <c r="B190" s="3"/>
      <c r="C190" s="20">
        <f t="shared" si="43"/>
        <v>2670</v>
      </c>
      <c r="D190" s="21">
        <v>3204</v>
      </c>
      <c r="E190" s="136" t="s">
        <v>260</v>
      </c>
      <c r="F190" s="136"/>
      <c r="G190" s="20">
        <f t="shared" ref="G190" si="45">H190/1.2</f>
        <v>2490</v>
      </c>
      <c r="H190" s="21">
        <v>2988</v>
      </c>
    </row>
    <row r="191" spans="1:9" s="1" customFormat="1" ht="13.75" thickBot="1">
      <c r="I191" s="167"/>
    </row>
    <row r="192" spans="1:9" s="1" customFormat="1" ht="13.75" thickBot="1">
      <c r="A192" s="341" t="s">
        <v>47</v>
      </c>
      <c r="B192" s="341"/>
      <c r="C192" s="341"/>
      <c r="D192" s="341"/>
      <c r="E192" s="342" t="s">
        <v>44</v>
      </c>
      <c r="F192" s="343"/>
      <c r="G192" s="343"/>
      <c r="H192" s="344"/>
      <c r="I192" s="292"/>
    </row>
    <row r="193" spans="1:9" s="1" customFormat="1" ht="13.75" thickBot="1">
      <c r="A193" s="4" t="s">
        <v>10</v>
      </c>
      <c r="B193" s="3"/>
      <c r="C193" s="20">
        <f t="shared" ref="C193:C196" si="46">D193/1.2</f>
        <v>4090</v>
      </c>
      <c r="D193" s="21">
        <v>4908</v>
      </c>
      <c r="E193" s="123" t="s">
        <v>70</v>
      </c>
      <c r="F193" s="114"/>
      <c r="G193" s="115">
        <f>H193/1.2</f>
        <v>2140</v>
      </c>
      <c r="H193" s="43">
        <v>2568</v>
      </c>
      <c r="I193" s="167"/>
    </row>
    <row r="194" spans="1:9" s="1" customFormat="1" ht="13.75" thickBot="1">
      <c r="A194" s="4" t="s">
        <v>307</v>
      </c>
      <c r="B194" s="3"/>
      <c r="C194" s="20">
        <f t="shared" si="46"/>
        <v>2560</v>
      </c>
      <c r="D194" s="21">
        <v>3072</v>
      </c>
      <c r="E194" s="339" t="s">
        <v>54</v>
      </c>
      <c r="F194" s="340"/>
      <c r="G194" s="80">
        <f t="shared" ref="G194:G195" si="47">H194/1.2</f>
        <v>4160</v>
      </c>
      <c r="H194" s="75">
        <v>4992</v>
      </c>
    </row>
    <row r="195" spans="1:9" s="1" customFormat="1" ht="13.75" thickBot="1">
      <c r="A195" s="5" t="s">
        <v>277</v>
      </c>
      <c r="B195" s="215"/>
      <c r="C195" s="20">
        <f t="shared" si="46"/>
        <v>2680</v>
      </c>
      <c r="D195" s="21">
        <v>3216</v>
      </c>
      <c r="E195" s="148" t="s">
        <v>220</v>
      </c>
      <c r="F195" s="87"/>
      <c r="G195" s="80">
        <f t="shared" si="47"/>
        <v>3160</v>
      </c>
      <c r="H195" s="21">
        <v>3792</v>
      </c>
    </row>
    <row r="196" spans="1:9" s="1" customFormat="1" ht="13.75" thickBot="1">
      <c r="A196" s="136" t="s">
        <v>308</v>
      </c>
      <c r="B196" s="136"/>
      <c r="C196" s="20">
        <f t="shared" si="46"/>
        <v>2560</v>
      </c>
      <c r="D196" s="21">
        <v>3072</v>
      </c>
      <c r="E196" s="148" t="s">
        <v>373</v>
      </c>
      <c r="F196" s="87"/>
      <c r="G196" s="80">
        <f t="shared" ref="G196" si="48">H196/1.2</f>
        <v>3225</v>
      </c>
      <c r="H196" s="21">
        <v>3870</v>
      </c>
      <c r="I196" s="1" t="s">
        <v>5</v>
      </c>
    </row>
    <row r="197" spans="1:9" s="1" customFormat="1">
      <c r="A197" s="136" t="s">
        <v>201</v>
      </c>
      <c r="B197" s="136"/>
      <c r="C197" s="20">
        <f t="shared" ref="C197:C204" si="49">D197/1.2</f>
        <v>2560</v>
      </c>
      <c r="D197" s="21">
        <v>3072</v>
      </c>
      <c r="E197" s="124" t="s">
        <v>71</v>
      </c>
      <c r="F197" s="87"/>
      <c r="G197" s="80">
        <f t="shared" ref="G197:G204" si="50">H197/1.2</f>
        <v>2590</v>
      </c>
      <c r="H197" s="21">
        <v>3108</v>
      </c>
    </row>
    <row r="198" spans="1:9" s="1" customFormat="1">
      <c r="A198" s="136" t="s">
        <v>202</v>
      </c>
      <c r="B198" s="136"/>
      <c r="C198" s="20">
        <f t="shared" si="49"/>
        <v>2560</v>
      </c>
      <c r="D198" s="21">
        <v>3072</v>
      </c>
      <c r="E198" s="125" t="s">
        <v>72</v>
      </c>
      <c r="F198" s="88"/>
      <c r="G198" s="81">
        <f t="shared" si="50"/>
        <v>2430</v>
      </c>
      <c r="H198" s="21">
        <v>2916</v>
      </c>
    </row>
    <row r="199" spans="1:9" s="1" customFormat="1">
      <c r="A199" s="5" t="s">
        <v>362</v>
      </c>
      <c r="B199" s="215"/>
      <c r="C199" s="20">
        <f t="shared" si="49"/>
        <v>2770</v>
      </c>
      <c r="D199" s="21">
        <v>3324</v>
      </c>
      <c r="E199" s="125" t="s">
        <v>175</v>
      </c>
      <c r="F199" s="88"/>
      <c r="G199" s="82">
        <f t="shared" si="50"/>
        <v>2430</v>
      </c>
      <c r="H199" s="21">
        <v>2916</v>
      </c>
    </row>
    <row r="200" spans="1:9" s="1" customFormat="1">
      <c r="A200" s="5" t="s">
        <v>61</v>
      </c>
      <c r="B200" s="215"/>
      <c r="C200" s="20">
        <f t="shared" si="49"/>
        <v>2770</v>
      </c>
      <c r="D200" s="21">
        <v>3324</v>
      </c>
      <c r="E200" s="125" t="s">
        <v>199</v>
      </c>
      <c r="F200" s="88"/>
      <c r="G200" s="82">
        <f t="shared" si="50"/>
        <v>2400</v>
      </c>
      <c r="H200" s="21">
        <v>2880</v>
      </c>
    </row>
    <row r="201" spans="1:9" s="1" customFormat="1" ht="13.75" thickBot="1">
      <c r="A201" s="5" t="s">
        <v>110</v>
      </c>
      <c r="B201" s="215"/>
      <c r="C201" s="20">
        <f t="shared" si="49"/>
        <v>3050</v>
      </c>
      <c r="D201" s="21">
        <v>3660</v>
      </c>
      <c r="E201" s="125" t="s">
        <v>200</v>
      </c>
      <c r="F201" s="89"/>
      <c r="G201" s="83">
        <f t="shared" si="50"/>
        <v>2400</v>
      </c>
      <c r="H201" s="21">
        <v>2880</v>
      </c>
    </row>
    <row r="202" spans="1:9" s="1" customFormat="1">
      <c r="A202" s="5" t="s">
        <v>363</v>
      </c>
      <c r="B202" s="215"/>
      <c r="C202" s="20">
        <f t="shared" si="49"/>
        <v>3050</v>
      </c>
      <c r="D202" s="21">
        <v>3660</v>
      </c>
      <c r="E202" s="125" t="s">
        <v>309</v>
      </c>
      <c r="F202" s="88"/>
      <c r="G202" s="82">
        <f t="shared" si="50"/>
        <v>2485</v>
      </c>
      <c r="H202" s="21">
        <v>2982</v>
      </c>
    </row>
    <row r="203" spans="1:9" s="1" customFormat="1">
      <c r="A203" s="5" t="s">
        <v>186</v>
      </c>
      <c r="B203" s="215"/>
      <c r="C203" s="20">
        <f t="shared" si="49"/>
        <v>2845</v>
      </c>
      <c r="D203" s="21">
        <v>3414</v>
      </c>
      <c r="E203" s="155" t="s">
        <v>310</v>
      </c>
      <c r="F203" s="153"/>
      <c r="G203" s="20">
        <f t="shared" si="50"/>
        <v>2485</v>
      </c>
      <c r="H203" s="21">
        <v>2982</v>
      </c>
    </row>
    <row r="204" spans="1:9" s="1" customFormat="1" ht="13.75" thickBot="1">
      <c r="A204" s="5" t="s">
        <v>139</v>
      </c>
      <c r="B204" s="215"/>
      <c r="C204" s="20">
        <f t="shared" si="49"/>
        <v>7700</v>
      </c>
      <c r="D204" s="21">
        <v>9240</v>
      </c>
      <c r="E204" s="155" t="s">
        <v>311</v>
      </c>
      <c r="F204" s="154"/>
      <c r="G204" s="20">
        <f t="shared" si="50"/>
        <v>2800</v>
      </c>
      <c r="H204" s="37">
        <v>3360</v>
      </c>
    </row>
    <row r="205" spans="1:9" s="1" customFormat="1" ht="13.75" thickBot="1">
      <c r="A205" s="159" t="s">
        <v>51</v>
      </c>
      <c r="B205" s="159"/>
      <c r="C205" s="159"/>
      <c r="D205" s="156"/>
      <c r="E205" s="155" t="s">
        <v>312</v>
      </c>
      <c r="F205" s="152"/>
      <c r="G205" s="94">
        <f>H205/1.2</f>
        <v>3060</v>
      </c>
      <c r="H205" s="21">
        <v>3672</v>
      </c>
    </row>
    <row r="206" spans="1:9" s="1" customFormat="1" ht="13.75" thickBot="1">
      <c r="A206" s="9" t="s">
        <v>93</v>
      </c>
      <c r="B206" s="3"/>
      <c r="C206" s="20">
        <f>D206/1.2</f>
        <v>2700</v>
      </c>
      <c r="D206" s="21">
        <v>3240</v>
      </c>
      <c r="E206" s="157" t="s">
        <v>296</v>
      </c>
      <c r="F206" s="92"/>
      <c r="G206" s="93">
        <f t="shared" ref="G206" si="51">H206/1.2</f>
        <v>3300</v>
      </c>
      <c r="H206" s="37">
        <v>3960</v>
      </c>
    </row>
    <row r="207" spans="1:9" s="1" customFormat="1" ht="13.75" thickBot="1">
      <c r="A207" s="9" t="s">
        <v>313</v>
      </c>
      <c r="B207" s="3"/>
      <c r="C207" s="20">
        <f>D207/1.2</f>
        <v>2830</v>
      </c>
      <c r="D207" s="21">
        <v>3396</v>
      </c>
      <c r="E207" s="90" t="s">
        <v>176</v>
      </c>
      <c r="F207" s="96"/>
      <c r="G207" s="91">
        <f>H207/1.2</f>
        <v>3300</v>
      </c>
      <c r="H207" s="21">
        <v>3960</v>
      </c>
    </row>
    <row r="208" spans="1:9" s="1" customFormat="1" ht="13.75" thickBot="1">
      <c r="A208" s="128" t="s">
        <v>94</v>
      </c>
      <c r="B208" s="3"/>
      <c r="C208" s="20">
        <f>D208/1.2</f>
        <v>4150</v>
      </c>
      <c r="D208" s="21">
        <v>4980</v>
      </c>
      <c r="E208" s="126" t="s">
        <v>177</v>
      </c>
      <c r="F208" s="113"/>
      <c r="G208" s="94">
        <f>H208/1.2</f>
        <v>3980</v>
      </c>
      <c r="H208" s="43">
        <v>4776</v>
      </c>
    </row>
    <row r="209" spans="1:9" s="1" customFormat="1" ht="13.75" thickBot="1">
      <c r="A209" s="9" t="s">
        <v>68</v>
      </c>
      <c r="B209" s="3"/>
      <c r="C209" s="20">
        <f>D209/1.2</f>
        <v>4600</v>
      </c>
      <c r="D209" s="21">
        <v>5520</v>
      </c>
      <c r="E209" s="126" t="s">
        <v>111</v>
      </c>
      <c r="F209" s="113"/>
      <c r="G209" s="94">
        <f>H209/1.2</f>
        <v>2030</v>
      </c>
      <c r="H209" s="43">
        <v>2436</v>
      </c>
    </row>
    <row r="210" spans="1:9" s="1" customFormat="1" ht="14.25" customHeight="1" thickBot="1">
      <c r="A210" s="136"/>
      <c r="B210" s="3"/>
      <c r="C210" s="20"/>
      <c r="D210" s="21"/>
      <c r="E210" s="127" t="s">
        <v>112</v>
      </c>
      <c r="F210" s="97"/>
      <c r="G210" s="94">
        <f>H210/1.2</f>
        <v>2030</v>
      </c>
      <c r="H210" s="43">
        <v>2436</v>
      </c>
    </row>
    <row r="211" spans="1:9" s="1" customFormat="1" ht="13.75" thickBot="1">
      <c r="A211" s="293" t="s">
        <v>20</v>
      </c>
      <c r="B211" s="293"/>
      <c r="C211" s="293"/>
      <c r="D211" s="293"/>
      <c r="E211" s="126" t="s">
        <v>416</v>
      </c>
      <c r="F211" s="113"/>
      <c r="G211" s="94">
        <f t="shared" ref="G211:G212" si="52">H211/1.2</f>
        <v>2500</v>
      </c>
      <c r="H211" s="43">
        <v>3000</v>
      </c>
    </row>
    <row r="212" spans="1:9" s="1" customFormat="1" ht="13.75" thickBot="1">
      <c r="A212" s="294" t="s">
        <v>21</v>
      </c>
      <c r="B212" s="136"/>
      <c r="C212" s="20">
        <f>D212/1.2</f>
        <v>2600</v>
      </c>
      <c r="D212" s="129">
        <v>3120</v>
      </c>
      <c r="E212" s="126" t="s">
        <v>269</v>
      </c>
      <c r="F212" s="113"/>
      <c r="G212" s="94">
        <f t="shared" si="52"/>
        <v>2900</v>
      </c>
      <c r="H212" s="43">
        <v>3480</v>
      </c>
    </row>
    <row r="213" spans="1:9" s="1" customFormat="1" ht="13.75" thickBot="1">
      <c r="A213" s="295" t="s">
        <v>78</v>
      </c>
      <c r="B213" s="295"/>
      <c r="C213" s="295"/>
      <c r="D213" s="296"/>
      <c r="E213" s="146" t="s">
        <v>69</v>
      </c>
      <c r="F213" s="146"/>
      <c r="G213" s="146"/>
      <c r="H213" s="147"/>
    </row>
    <row r="214" spans="1:9" s="1" customFormat="1" ht="14.25" customHeight="1" thickBot="1">
      <c r="A214" s="271" t="s">
        <v>417</v>
      </c>
      <c r="B214" s="136"/>
      <c r="C214" s="20">
        <f>D214/1.2</f>
        <v>3350</v>
      </c>
      <c r="D214" s="22">
        <v>4020</v>
      </c>
      <c r="E214" s="99" t="s">
        <v>79</v>
      </c>
      <c r="F214" s="100"/>
      <c r="G214" s="101">
        <f t="shared" ref="G214" si="53">H214/1.2</f>
        <v>10320</v>
      </c>
      <c r="H214" s="102">
        <v>12384</v>
      </c>
    </row>
    <row r="215" spans="1:9" s="1" customFormat="1" ht="14.25" customHeight="1" thickBot="1">
      <c r="A215" s="271" t="s">
        <v>418</v>
      </c>
      <c r="B215" s="136"/>
      <c r="C215" s="20">
        <f>D215/1.2</f>
        <v>2990</v>
      </c>
      <c r="D215" s="22">
        <v>3588</v>
      </c>
      <c r="E215" s="145" t="s">
        <v>77</v>
      </c>
      <c r="F215" s="146"/>
      <c r="G215" s="146"/>
      <c r="H215" s="147"/>
    </row>
    <row r="216" spans="1:9" s="1" customFormat="1" ht="14.25" customHeight="1" thickBot="1">
      <c r="A216" s="297" t="s">
        <v>119</v>
      </c>
      <c r="B216" s="271"/>
      <c r="C216" s="271"/>
      <c r="D216" s="271"/>
      <c r="E216" s="103" t="s">
        <v>80</v>
      </c>
      <c r="F216" s="104"/>
      <c r="G216" s="101">
        <f t="shared" ref="G216" si="54">H216/1.2</f>
        <v>9745</v>
      </c>
      <c r="H216" s="102">
        <v>11694</v>
      </c>
    </row>
    <row r="217" spans="1:9" s="1" customFormat="1" ht="13.75" thickBot="1">
      <c r="A217" s="266" t="s">
        <v>181</v>
      </c>
      <c r="B217" s="267"/>
      <c r="C217" s="20">
        <f>D217/1.2</f>
        <v>2385</v>
      </c>
      <c r="D217" s="21">
        <v>2862</v>
      </c>
      <c r="E217" s="145" t="s">
        <v>76</v>
      </c>
      <c r="F217" s="146"/>
      <c r="G217" s="146"/>
      <c r="H217" s="147"/>
      <c r="I217" s="167"/>
    </row>
    <row r="218" spans="1:9" s="1" customFormat="1" ht="15.75" customHeight="1">
      <c r="A218" s="136"/>
      <c r="B218" s="136"/>
      <c r="C218" s="136"/>
      <c r="D218" s="136"/>
      <c r="E218" s="105" t="s">
        <v>81</v>
      </c>
      <c r="F218" s="106"/>
      <c r="G218" s="34">
        <f t="shared" ref="G218:G219" si="55">H218/1.2</f>
        <v>11960</v>
      </c>
      <c r="H218" s="43">
        <v>14352</v>
      </c>
    </row>
    <row r="219" spans="1:9" s="1" customFormat="1">
      <c r="A219" s="136"/>
      <c r="B219" s="136"/>
      <c r="C219" s="136"/>
      <c r="D219" s="136"/>
      <c r="E219" s="105" t="s">
        <v>170</v>
      </c>
      <c r="F219" s="106"/>
      <c r="G219" s="34">
        <f t="shared" si="55"/>
        <v>10560</v>
      </c>
      <c r="H219" s="43">
        <v>12672</v>
      </c>
    </row>
    <row r="220" spans="1:9" s="1" customFormat="1">
      <c r="A220" s="136"/>
      <c r="B220" s="136"/>
      <c r="C220" s="136"/>
      <c r="D220" s="136"/>
      <c r="E220" s="108" t="s">
        <v>120</v>
      </c>
      <c r="F220" s="109"/>
      <c r="G220" s="109"/>
      <c r="H220" s="110"/>
    </row>
    <row r="221" spans="1:9" s="1" customFormat="1" ht="14.25" customHeight="1">
      <c r="A221" s="136"/>
      <c r="B221" s="136"/>
      <c r="C221" s="136"/>
      <c r="D221" s="136"/>
      <c r="E221" s="79" t="s">
        <v>125</v>
      </c>
      <c r="F221" s="95"/>
      <c r="G221" s="34">
        <f t="shared" ref="G221" si="56">H221/1.2</f>
        <v>14600</v>
      </c>
      <c r="H221" s="43">
        <v>17520</v>
      </c>
    </row>
    <row r="222" spans="1:9" s="1" customFormat="1">
      <c r="E222" s="108" t="s">
        <v>131</v>
      </c>
      <c r="F222" s="109"/>
      <c r="G222" s="109"/>
      <c r="H222" s="110"/>
    </row>
    <row r="223" spans="1:9" s="1" customFormat="1" ht="12.45" customHeight="1"/>
    <row r="224" spans="1:9" s="1" customFormat="1" ht="12.45"/>
    <row r="225" spans="1:9" s="1" customFormat="1" ht="15.75" customHeight="1"/>
    <row r="226" spans="1:9" ht="12.8" customHeight="1">
      <c r="B226" s="167"/>
      <c r="E226" s="1"/>
      <c r="F226" s="1"/>
      <c r="G226" s="1"/>
      <c r="H226" s="1"/>
      <c r="I226" s="1"/>
    </row>
    <row r="227" spans="1:9" ht="13.75" customHeight="1">
      <c r="B227" s="167"/>
      <c r="E227" s="1"/>
      <c r="F227" s="1"/>
      <c r="G227" s="1"/>
      <c r="H227" s="1"/>
      <c r="I227" s="1"/>
    </row>
    <row r="228" spans="1:9" ht="12.8" customHeight="1">
      <c r="B228" s="167"/>
      <c r="E228" s="1"/>
      <c r="F228" s="1"/>
      <c r="G228" s="1"/>
      <c r="H228" s="1"/>
      <c r="I228" s="1"/>
    </row>
    <row r="229" spans="1:9">
      <c r="B229" s="167"/>
      <c r="E229" s="1"/>
      <c r="F229" s="1"/>
      <c r="G229" s="1"/>
      <c r="H229" s="1"/>
      <c r="I229" s="1"/>
    </row>
    <row r="230" spans="1:9">
      <c r="A230" s="1"/>
      <c r="B230" s="1"/>
      <c r="C230" s="1"/>
      <c r="D230" s="1"/>
      <c r="E230" s="1"/>
      <c r="F230" s="1"/>
      <c r="G230" s="1"/>
      <c r="H230" s="1"/>
      <c r="I230" s="1"/>
    </row>
    <row r="231" spans="1:9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3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3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0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s="1" customFormat="1" ht="12.45"/>
    <row r="236" spans="1:9" s="1" customFormat="1" ht="12.45"/>
    <row r="237" spans="1:9">
      <c r="A237" s="1"/>
      <c r="B237" s="1"/>
      <c r="C237" s="1"/>
      <c r="D237" s="1"/>
      <c r="E237" s="1"/>
      <c r="F237" s="1"/>
      <c r="G237" s="1"/>
      <c r="H237" s="1"/>
      <c r="I237" s="1"/>
    </row>
    <row r="238" spans="1:9">
      <c r="A238" s="1"/>
      <c r="B238" s="1"/>
      <c r="C238" s="1"/>
      <c r="D238" s="1"/>
      <c r="E238" s="1"/>
      <c r="F238" s="1"/>
      <c r="G238" s="1"/>
      <c r="H238" s="1"/>
      <c r="I238" s="1"/>
    </row>
    <row r="239" spans="1:9">
      <c r="A239" s="1"/>
      <c r="B239" s="1"/>
      <c r="C239" s="1"/>
      <c r="D239" s="1"/>
      <c r="E239" s="1"/>
      <c r="F239" s="1"/>
      <c r="G239" s="1"/>
      <c r="H239" s="1"/>
      <c r="I239" s="1"/>
    </row>
    <row r="240" spans="1:9">
      <c r="A240" s="1"/>
      <c r="B240" s="1"/>
      <c r="C240" s="1"/>
      <c r="D240" s="1"/>
      <c r="E240" s="1"/>
      <c r="F240" s="1"/>
      <c r="G240" s="1"/>
      <c r="H240" s="1"/>
      <c r="I240" s="1"/>
    </row>
    <row r="241" spans="1:9">
      <c r="A241" s="1"/>
      <c r="B241" s="1"/>
      <c r="C241" s="1"/>
      <c r="D241" s="1"/>
      <c r="E241" s="1"/>
      <c r="F241" s="1"/>
      <c r="G241" s="1"/>
      <c r="H241" s="1"/>
      <c r="I241" s="1"/>
    </row>
    <row r="242" spans="1:9">
      <c r="A242" s="1"/>
      <c r="B242" s="1"/>
      <c r="C242" s="1"/>
      <c r="D242" s="1"/>
      <c r="E242" s="1"/>
      <c r="F242" s="1"/>
      <c r="G242" s="1"/>
      <c r="H242" s="1"/>
      <c r="I242" s="1"/>
    </row>
    <row r="243" spans="1:9">
      <c r="A243" s="1"/>
      <c r="B243" s="1"/>
      <c r="C243" s="1"/>
      <c r="D243" s="1"/>
      <c r="E243" s="1"/>
      <c r="F243" s="1"/>
      <c r="G243" s="1"/>
      <c r="H243" s="1"/>
      <c r="I243" s="1"/>
    </row>
    <row r="244" spans="1:9">
      <c r="A244" s="1"/>
      <c r="B244" s="1"/>
      <c r="C244" s="1"/>
      <c r="D244" s="1"/>
      <c r="E244" s="1"/>
      <c r="F244" s="1"/>
      <c r="G244" s="1"/>
      <c r="H244" s="1"/>
      <c r="I244" s="1"/>
    </row>
    <row r="245" spans="1:9">
      <c r="A245" s="1"/>
      <c r="B245" s="1"/>
      <c r="C245" s="1"/>
      <c r="D245" s="1"/>
      <c r="E245" s="1"/>
      <c r="F245" s="1"/>
      <c r="G245" s="1"/>
      <c r="H245" s="1"/>
      <c r="I245" s="1"/>
    </row>
    <row r="246" spans="1:9">
      <c r="A246" s="1"/>
      <c r="B246" s="1"/>
      <c r="C246" s="1"/>
      <c r="D246" s="1"/>
      <c r="E246" s="1"/>
      <c r="F246" s="1"/>
      <c r="G246" s="1"/>
      <c r="H246" s="1"/>
      <c r="I246" s="1"/>
    </row>
    <row r="247" spans="1:9">
      <c r="A247" s="1"/>
      <c r="B247" s="1"/>
      <c r="C247" s="1"/>
      <c r="D247" s="1"/>
      <c r="E247" s="1"/>
      <c r="F247" s="1"/>
      <c r="G247" s="1"/>
      <c r="H247" s="1"/>
      <c r="I247" s="1"/>
    </row>
    <row r="248" spans="1:9">
      <c r="A248" s="1"/>
      <c r="B248" s="1"/>
      <c r="C248" s="1"/>
      <c r="D248" s="1"/>
      <c r="E248" s="1"/>
      <c r="F248" s="1"/>
      <c r="G248" s="1"/>
      <c r="H248" s="1"/>
      <c r="I248" s="1"/>
    </row>
    <row r="249" spans="1:9">
      <c r="A249" s="1"/>
      <c r="B249" s="1"/>
      <c r="C249" s="1"/>
      <c r="D249" s="1"/>
      <c r="E249" s="1"/>
      <c r="F249" s="1"/>
      <c r="G249" s="1"/>
      <c r="H249" s="1"/>
      <c r="I249" s="1"/>
    </row>
    <row r="250" spans="1:9">
      <c r="A250" s="1"/>
      <c r="B250" s="1"/>
      <c r="C250" s="1"/>
      <c r="D250" s="1"/>
      <c r="E250" s="1"/>
      <c r="F250" s="1"/>
      <c r="G250" s="1"/>
      <c r="H250" s="1"/>
      <c r="I250" s="1"/>
    </row>
    <row r="251" spans="1:9">
      <c r="A251" s="1"/>
      <c r="B251" s="1"/>
      <c r="C251" s="1"/>
      <c r="D251" s="1"/>
      <c r="E251" s="1"/>
      <c r="F251" s="1"/>
      <c r="G251" s="1"/>
      <c r="H251" s="1"/>
      <c r="I251" s="1"/>
    </row>
    <row r="252" spans="1:9">
      <c r="A252" s="1"/>
      <c r="B252" s="1"/>
      <c r="C252" s="1"/>
      <c r="D252" s="1"/>
      <c r="E252" s="1"/>
      <c r="F252" s="1"/>
      <c r="G252" s="1"/>
      <c r="H252" s="1"/>
      <c r="I252" s="1"/>
    </row>
    <row r="253" spans="1:9">
      <c r="A253" s="1"/>
      <c r="B253" s="1"/>
      <c r="C253" s="1"/>
      <c r="D253" s="1"/>
      <c r="E253" s="1"/>
      <c r="F253" s="1"/>
      <c r="G253" s="1"/>
      <c r="H253" s="1"/>
      <c r="I253" s="1"/>
    </row>
    <row r="254" spans="1:9">
      <c r="A254" s="1"/>
      <c r="B254" s="1"/>
      <c r="C254" s="1"/>
      <c r="D254" s="1"/>
      <c r="E254" s="1"/>
      <c r="F254" s="1"/>
      <c r="G254" s="1"/>
      <c r="H254" s="1"/>
      <c r="I254" s="1"/>
    </row>
    <row r="255" spans="1:9">
      <c r="A255" s="1"/>
      <c r="B255" s="1"/>
      <c r="C255" s="1"/>
      <c r="D255" s="1"/>
      <c r="E255" s="1"/>
      <c r="F255" s="1"/>
      <c r="G255" s="1"/>
      <c r="H255" s="1"/>
      <c r="I255" s="1"/>
    </row>
    <row r="256" spans="1:9">
      <c r="A256" s="1"/>
      <c r="B256" s="1"/>
      <c r="C256" s="1"/>
      <c r="D256" s="1"/>
      <c r="E256" s="1"/>
      <c r="F256" s="1"/>
      <c r="G256" s="1"/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  <row r="258" spans="1:9">
      <c r="A258" s="1"/>
      <c r="B258" s="1"/>
      <c r="C258" s="1"/>
      <c r="D258" s="1"/>
      <c r="I258" s="1"/>
    </row>
  </sheetData>
  <mergeCells count="18">
    <mergeCell ref="A74:D74"/>
    <mergeCell ref="E194:F194"/>
    <mergeCell ref="A192:D192"/>
    <mergeCell ref="E192:H192"/>
    <mergeCell ref="A85:D85"/>
    <mergeCell ref="E85:H85"/>
    <mergeCell ref="A1:H1"/>
    <mergeCell ref="A2:E4"/>
    <mergeCell ref="H2:H4"/>
    <mergeCell ref="E66:H66"/>
    <mergeCell ref="A8:D8"/>
    <mergeCell ref="E8:H8"/>
    <mergeCell ref="A5:E5"/>
    <mergeCell ref="A6:E6"/>
    <mergeCell ref="A42:D42"/>
    <mergeCell ref="A49:D49"/>
    <mergeCell ref="A53:D53"/>
    <mergeCell ref="A60:D60"/>
  </mergeCells>
  <printOptions gridLines="1"/>
  <pageMargins left="0.23622047244094491" right="0.23622047244094491" top="0.59055118110236227" bottom="0.59055118110236227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Lenovo</cp:lastModifiedBy>
  <cp:lastPrinted>2026-09-14T06:54:40Z</cp:lastPrinted>
  <dcterms:created xsi:type="dcterms:W3CDTF">2014-12-22T07:06:17Z</dcterms:created>
  <dcterms:modified xsi:type="dcterms:W3CDTF">2026-09-14T06:56:03Z</dcterms:modified>
</cp:coreProperties>
</file>